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oslavaholesova\Documents\MIRKA\Rocenka kravy mlieko 2017\plis-rocenka 114\Grafy\grafy z excelov\"/>
    </mc:Choice>
  </mc:AlternateContent>
  <bookViews>
    <workbookView xWindow="0" yWindow="0" windowWidth="28800" windowHeight="1410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8" i="1"/>
  <c r="B7" i="1"/>
  <c r="B6" i="1"/>
  <c r="B5" i="1"/>
  <c r="B4" i="1"/>
  <c r="B11" i="1"/>
  <c r="C8" i="1"/>
</calcChain>
</file>

<file path=xl/sharedStrings.xml><?xml version="1.0" encoding="utf-8"?>
<sst xmlns="http://schemas.openxmlformats.org/spreadsheetml/2006/main" count="18" uniqueCount="13">
  <si>
    <t>Percentuálne rozdelenie kráv v KÚ</t>
  </si>
  <si>
    <t>S</t>
  </si>
  <si>
    <t>H</t>
  </si>
  <si>
    <t>P</t>
  </si>
  <si>
    <t>B</t>
  </si>
  <si>
    <t>ostatné</t>
  </si>
  <si>
    <t>DK</t>
  </si>
  <si>
    <t>kravy v ku ML spolu</t>
  </si>
  <si>
    <t>vsetky spolu</t>
  </si>
  <si>
    <t>Vývoj počtu chovov podľa prevažujúceho plemena</t>
  </si>
  <si>
    <t>S, MB</t>
  </si>
  <si>
    <t>podla poslednej tabulky z rocenky</t>
  </si>
  <si>
    <t>podla vyberu, ktory bol upraveny na zaklade fakturacie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</si>
</sst>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>
                <a:solidFill>
                  <a:sysClr val="windowText" lastClr="000000"/>
                </a:solidFill>
                <a:latin typeface="+mn-lt"/>
                <a:cs typeface="Arial" panose="020B0604020202020204" pitchFamily="34" charset="0"/>
              </a:rPr>
              <a:t>%</a:t>
            </a:r>
            <a:r>
              <a:rPr lang="en-US" sz="1200" b="1" baseline="0">
                <a:solidFill>
                  <a:sysClr val="windowText" lastClr="000000"/>
                </a:solidFill>
                <a:latin typeface="+mn-lt"/>
                <a:cs typeface="Arial" panose="020B0604020202020204" pitchFamily="34" charset="0"/>
              </a:rPr>
              <a:t> rozdelenie kráv v KÚ</a:t>
            </a:r>
            <a:endParaRPr lang="sk-SK" sz="1200" b="1">
              <a:solidFill>
                <a:sysClr val="windowText" lastClr="000000"/>
              </a:solidFill>
              <a:latin typeface="+mn-lt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0.27905559823314768"/>
          <c:y val="0.19751649116149639"/>
          <c:w val="0.42719256129569178"/>
          <c:h val="0.67527306074692484"/>
        </c:manualLayout>
      </c:layout>
      <c:pieChart>
        <c:varyColors val="1"/>
        <c:ser>
          <c:idx val="0"/>
          <c:order val="0"/>
          <c:spPr>
            <a:ln>
              <a:noFill/>
            </a:ln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264F-4019-8767-45DD3B46693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6-264F-4019-8767-45DD3B46693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2-264F-4019-8767-45DD3B46693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264F-4019-8767-45DD3B46693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264F-4019-8767-45DD3B46693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4-264F-4019-8767-45DD3B466934}"/>
              </c:ext>
            </c:extLst>
          </c:dPt>
          <c:dLbls>
            <c:dLbl>
              <c:idx val="0"/>
              <c:layout>
                <c:manualLayout>
                  <c:x val="-5.1831388155306694E-3"/>
                  <c:y val="1.2003582450532364E-2"/>
                </c:manualLayout>
              </c:layout>
              <c:tx>
                <c:rich>
                  <a:bodyPr/>
                  <a:lstStyle/>
                  <a:p>
                    <a:fld id="{0A65E7D4-C54D-4125-8B60-FB94CA557D2F}" type="CATEGORYNAME">
                      <a:rPr lang="en-US"/>
                      <a:pPr/>
                      <a:t>[NÁZOV KATEGÓRIE]</a:t>
                    </a:fld>
                    <a:endParaRPr lang="en-US"/>
                  </a:p>
                  <a:p>
                    <a:fld id="{52F70E68-F53C-42D2-8C09-9D0994FAFCA6}" type="VALUE">
                      <a:rPr lang="en-US" baseline="0"/>
                      <a:pPr/>
                      <a:t>[HODNOTA]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64F-4019-8767-45DD3B466934}"/>
                </c:ext>
              </c:extLst>
            </c:dLbl>
            <c:dLbl>
              <c:idx val="1"/>
              <c:layout>
                <c:manualLayout>
                  <c:x val="-3.3219340627244605E-3"/>
                  <c:y val="-1.2306419210684618E-2"/>
                </c:manualLayout>
              </c:layout>
              <c:tx>
                <c:rich>
                  <a:bodyPr/>
                  <a:lstStyle/>
                  <a:p>
                    <a:fld id="{8E5E7AFB-A89D-4DC4-9E5C-5D09F6DFF800}" type="CATEGORYNAME">
                      <a:rPr lang="en-US"/>
                      <a:pPr/>
                      <a:t>[NÁZOV KATEGÓRIE]</a:t>
                    </a:fld>
                    <a:endParaRPr lang="en-US"/>
                  </a:p>
                  <a:p>
                    <a:fld id="{F827A15C-94AF-406F-B0D7-924931B8ED00}" type="VALUE">
                      <a:rPr lang="en-US" baseline="0"/>
                      <a:pPr/>
                      <a:t>[HODNOTA]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264F-4019-8767-45DD3B466934}"/>
                </c:ext>
              </c:extLst>
            </c:dLbl>
            <c:dLbl>
              <c:idx val="2"/>
              <c:layout>
                <c:manualLayout>
                  <c:x val="-1.5521506488659551E-2"/>
                  <c:y val="6.1916961850822717E-2"/>
                </c:manualLayout>
              </c:layout>
              <c:tx>
                <c:rich>
                  <a:bodyPr/>
                  <a:lstStyle/>
                  <a:p>
                    <a:fld id="{0B35B3E0-8C22-45A4-8A23-3F3999CACE19}" type="CATEGORYNAME">
                      <a:rPr lang="en-US"/>
                      <a:pPr/>
                      <a:t>[NÁZOV KATEGÓRIE]</a:t>
                    </a:fld>
                    <a:endParaRPr lang="en-US" baseline="0"/>
                  </a:p>
                  <a:p>
                    <a:fld id="{E1462D76-9A90-4B77-A9F8-C435DF13B7B8}" type="VALUE">
                      <a:rPr lang="en-US" baseline="0"/>
                      <a:pPr/>
                      <a:t>[HODNOTA]</a:t>
                    </a:fld>
                    <a:endParaRPr lang="sk-SK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264F-4019-8767-45DD3B466934}"/>
                </c:ext>
              </c:extLst>
            </c:dLbl>
            <c:dLbl>
              <c:idx val="3"/>
              <c:layout>
                <c:manualLayout>
                  <c:x val="-4.4401497726230879E-2"/>
                  <c:y val="-2.8503284772831157E-2"/>
                </c:manualLayout>
              </c:layout>
              <c:tx>
                <c:rich>
                  <a:bodyPr/>
                  <a:lstStyle/>
                  <a:p>
                    <a:fld id="{B8A3F2D1-C3C3-42D5-A501-AB7D617E783C}" type="CATEGORYNAME">
                      <a:rPr lang="en-US"/>
                      <a:pPr/>
                      <a:t>[NÁZOV KATEGÓRIE]</a:t>
                    </a:fld>
                    <a:endParaRPr lang="en-US"/>
                  </a:p>
                  <a:p>
                    <a:fld id="{17985F85-847B-4945-881E-3197755D2669}" type="VALUE">
                      <a:rPr lang="en-US" baseline="0"/>
                      <a:pPr/>
                      <a:t>[HODNOTA]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64F-4019-8767-45DD3B466934}"/>
                </c:ext>
              </c:extLst>
            </c:dLbl>
            <c:dLbl>
              <c:idx val="4"/>
              <c:layout>
                <c:manualLayout>
                  <c:x val="-9.7507981517766223E-3"/>
                  <c:y val="-7.8601358483401759E-2"/>
                </c:manualLayout>
              </c:layout>
              <c:tx>
                <c:rich>
                  <a:bodyPr/>
                  <a:lstStyle/>
                  <a:p>
                    <a:fld id="{D5FE17FB-194F-440E-9381-354EEFA90CDA}" type="CATEGORYNAME">
                      <a:rPr lang="en-US"/>
                      <a:pPr/>
                      <a:t>[NÁZOV KATEGÓRIE]</a:t>
                    </a:fld>
                    <a:endParaRPr lang="en-US" baseline="0"/>
                  </a:p>
                  <a:p>
                    <a:fld id="{4C976ABF-E467-48AE-A59A-8EC137FED508}" type="VALUE">
                      <a:rPr lang="en-US" baseline="0"/>
                      <a:pPr/>
                      <a:t>[HODNOTA]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64F-4019-8767-45DD3B466934}"/>
                </c:ext>
              </c:extLst>
            </c:dLbl>
            <c:dLbl>
              <c:idx val="5"/>
              <c:layout>
                <c:manualLayout>
                  <c:x val="3.6474420604688711E-3"/>
                  <c:y val="1.3370733071321927E-2"/>
                </c:manualLayout>
              </c:layout>
              <c:tx>
                <c:rich>
                  <a:bodyPr/>
                  <a:lstStyle/>
                  <a:p>
                    <a:fld id="{FEE7C613-931F-4241-8D0F-71207AEDDAED}" type="CATEGORYNAME">
                      <a:rPr lang="en-US"/>
                      <a:pPr/>
                      <a:t>[NÁZOV KATEGÓRIE]</a:t>
                    </a:fld>
                    <a:endParaRPr lang="en-US"/>
                  </a:p>
                  <a:p>
                    <a:fld id="{5C8C5D4D-6BE7-437E-AF43-8B8329450E18}" type="VALUE">
                      <a:rPr lang="en-US" baseline="0"/>
                      <a:pPr/>
                      <a:t>[HODNOTA]</a:t>
                    </a:fld>
                    <a:r>
                      <a:rPr lang="en-US" baseline="0"/>
                      <a:t>%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264F-4019-8767-45DD3B466934}"/>
                </c:ext>
              </c:extLst>
            </c:dLbl>
            <c:numFmt formatCode="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Hárok1!$A$4:$A$9</c:f>
              <c:strCache>
                <c:ptCount val="6"/>
                <c:pt idx="0">
                  <c:v>S</c:v>
                </c:pt>
                <c:pt idx="1">
                  <c:v>H</c:v>
                </c:pt>
                <c:pt idx="2">
                  <c:v>P</c:v>
                </c:pt>
                <c:pt idx="3">
                  <c:v>B</c:v>
                </c:pt>
                <c:pt idx="4">
                  <c:v>ostatné</c:v>
                </c:pt>
                <c:pt idx="5">
                  <c:v>DK</c:v>
                </c:pt>
              </c:strCache>
            </c:strRef>
          </c:cat>
          <c:val>
            <c:numRef>
              <c:f>Hárok1!$B$4:$B$9</c:f>
              <c:numCache>
                <c:formatCode>0.00</c:formatCode>
                <c:ptCount val="6"/>
                <c:pt idx="0">
                  <c:v>26.174299854106476</c:v>
                </c:pt>
                <c:pt idx="1">
                  <c:v>48.463826987441713</c:v>
                </c:pt>
                <c:pt idx="2">
                  <c:v>1.0562977372200131</c:v>
                </c:pt>
                <c:pt idx="3">
                  <c:v>0.44054123637611919</c:v>
                </c:pt>
                <c:pt idx="4">
                  <c:v>3.4749835512200704</c:v>
                </c:pt>
                <c:pt idx="5">
                  <c:v>20.39005063363561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4F-4019-8767-45DD3B466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0</xdr:row>
      <xdr:rowOff>0</xdr:rowOff>
    </xdr:from>
    <xdr:to>
      <xdr:col>13</xdr:col>
      <xdr:colOff>251850</xdr:colOff>
      <xdr:row>15</xdr:row>
      <xdr:rowOff>48975</xdr:rowOff>
    </xdr:to>
    <xdr:graphicFrame macro="">
      <xdr:nvGraphicFramePr>
        <xdr:cNvPr id="2" name="Graf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R19" sqref="R19"/>
    </sheetView>
  </sheetViews>
  <sheetFormatPr defaultRowHeight="15" x14ac:dyDescent="0.25"/>
  <cols>
    <col min="1" max="1" width="18.28515625" bestFit="1" customWidth="1"/>
    <col min="2" max="2" width="12" bestFit="1" customWidth="1"/>
  </cols>
  <sheetData>
    <row r="1" spans="1:6" ht="15.75" x14ac:dyDescent="0.25">
      <c r="A1" s="2" t="s">
        <v>0</v>
      </c>
      <c r="B1" s="2"/>
      <c r="C1" s="2"/>
      <c r="D1" s="2"/>
      <c r="E1" s="2"/>
      <c r="F1" s="2"/>
    </row>
    <row r="4" spans="1:6" x14ac:dyDescent="0.25">
      <c r="A4" t="s">
        <v>1</v>
      </c>
      <c r="B4" s="1">
        <f>C4/B11*100</f>
        <v>26.174299854106476</v>
      </c>
      <c r="C4">
        <v>36599</v>
      </c>
    </row>
    <row r="5" spans="1:6" x14ac:dyDescent="0.25">
      <c r="A5" t="s">
        <v>2</v>
      </c>
      <c r="B5" s="1">
        <f>C5/B11*100</f>
        <v>48.463826987441713</v>
      </c>
      <c r="C5">
        <v>67766</v>
      </c>
    </row>
    <row r="6" spans="1:6" x14ac:dyDescent="0.25">
      <c r="A6" t="s">
        <v>3</v>
      </c>
      <c r="B6" s="1">
        <f>C6/B11*100</f>
        <v>1.0562977372200131</v>
      </c>
      <c r="C6">
        <v>1477</v>
      </c>
    </row>
    <row r="7" spans="1:6" x14ac:dyDescent="0.25">
      <c r="A7" t="s">
        <v>4</v>
      </c>
      <c r="B7" s="1">
        <f>C7/B11*100</f>
        <v>0.44054123637611919</v>
      </c>
      <c r="C7">
        <v>616</v>
      </c>
    </row>
    <row r="8" spans="1:6" x14ac:dyDescent="0.25">
      <c r="A8" t="s">
        <v>5</v>
      </c>
      <c r="B8" s="1">
        <f>C8/B11*100</f>
        <v>3.4749835512200704</v>
      </c>
      <c r="C8">
        <f>B10-(C4+C5+C6+C7)</f>
        <v>4859</v>
      </c>
    </row>
    <row r="9" spans="1:6" x14ac:dyDescent="0.25">
      <c r="A9" t="s">
        <v>6</v>
      </c>
      <c r="B9" s="1">
        <f>C9/B11*100</f>
        <v>20.39005063363561</v>
      </c>
      <c r="C9">
        <v>28511</v>
      </c>
    </row>
    <row r="10" spans="1:6" x14ac:dyDescent="0.25">
      <c r="A10" t="s">
        <v>7</v>
      </c>
      <c r="B10">
        <v>111317</v>
      </c>
    </row>
    <row r="11" spans="1:6" x14ac:dyDescent="0.25">
      <c r="A11" t="s">
        <v>8</v>
      </c>
      <c r="B11">
        <f>SUM(C4:C9)</f>
        <v>139828</v>
      </c>
    </row>
    <row r="16" spans="1:6" ht="15.75" x14ac:dyDescent="0.25">
      <c r="A16" s="2" t="s">
        <v>9</v>
      </c>
      <c r="B16" s="2"/>
      <c r="C16" s="2"/>
      <c r="D16" s="2"/>
      <c r="E16" s="2"/>
      <c r="F16" s="2"/>
    </row>
    <row r="17" spans="1:2" x14ac:dyDescent="0.25">
      <c r="A17" t="s">
        <v>11</v>
      </c>
    </row>
    <row r="18" spans="1:2" x14ac:dyDescent="0.25">
      <c r="A18" t="s">
        <v>10</v>
      </c>
      <c r="B18">
        <v>214</v>
      </c>
    </row>
    <row r="19" spans="1:2" x14ac:dyDescent="0.25">
      <c r="A19" t="s">
        <v>2</v>
      </c>
      <c r="B19">
        <v>192</v>
      </c>
    </row>
    <row r="20" spans="1:2" x14ac:dyDescent="0.25">
      <c r="A20" t="s">
        <v>3</v>
      </c>
      <c r="B20">
        <v>13</v>
      </c>
    </row>
    <row r="22" spans="1:2" x14ac:dyDescent="0.25">
      <c r="A22" t="s">
        <v>12</v>
      </c>
    </row>
    <row r="23" spans="1:2" x14ac:dyDescent="0.25">
      <c r="A23" t="s">
        <v>10</v>
      </c>
    </row>
    <row r="24" spans="1:2" x14ac:dyDescent="0.25">
      <c r="A24" t="s">
        <v>2</v>
      </c>
    </row>
    <row r="25" spans="1:2" x14ac:dyDescent="0.25">
      <c r="A25" t="s">
        <v>3</v>
      </c>
    </row>
  </sheetData>
  <mergeCells count="2">
    <mergeCell ref="A1:F1"/>
    <mergeCell ref="A16:F1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Holesova</dc:creator>
  <cp:lastModifiedBy>Miroslava Holesova</cp:lastModifiedBy>
  <dcterms:created xsi:type="dcterms:W3CDTF">2018-03-06T08:18:28Z</dcterms:created>
  <dcterms:modified xsi:type="dcterms:W3CDTF">2018-03-06T12:46:16Z</dcterms:modified>
</cp:coreProperties>
</file>