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308514027" sheetId="1" state="visible" r:id="rId2"/>
    <sheet name="502705029" sheetId="2" state="visible" r:id="rId3"/>
    <sheet name="legenda" sheetId="3" state="visible" r:id="rId4"/>
    <sheet name="Ukazka vypoctu ML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<sst xmlns="http://schemas.openxmlformats.org/spreadsheetml/2006/main" count="1209" uniqueCount="293">
  <si>
    <t xml:space="preserve">ID</t>
  </si>
  <si>
    <t xml:space="preserve">KROKR</t>
  </si>
  <si>
    <t xml:space="preserve">PODNIK</t>
  </si>
  <si>
    <t xml:space="preserve">STADO</t>
  </si>
  <si>
    <t xml:space="preserve">CEHZ</t>
  </si>
  <si>
    <t xml:space="preserve">DATOKOT</t>
  </si>
  <si>
    <t xml:space="preserve">DATODST</t>
  </si>
  <si>
    <t xml:space="preserve">PORLAK</t>
  </si>
  <si>
    <t xml:space="preserve">ROKEV</t>
  </si>
  <si>
    <t xml:space="preserve">MNL</t>
  </si>
  <si>
    <t xml:space="preserve">TNL</t>
  </si>
  <si>
    <t xml:space="preserve">BNL</t>
  </si>
  <si>
    <t xml:space="preserve">LNL</t>
  </si>
  <si>
    <t xml:space="preserve">PTNL</t>
  </si>
  <si>
    <t xml:space="preserve">PBNL</t>
  </si>
  <si>
    <t xml:space="preserve">PLNL</t>
  </si>
  <si>
    <t xml:space="preserve">MNL3L</t>
  </si>
  <si>
    <t xml:space="preserve">TNL3L</t>
  </si>
  <si>
    <t xml:space="preserve">BNL3L</t>
  </si>
  <si>
    <t xml:space="preserve">LNL3L</t>
  </si>
  <si>
    <t xml:space="preserve">HVPORML</t>
  </si>
  <si>
    <t xml:space="preserve">HVPORTL</t>
  </si>
  <si>
    <t xml:space="preserve">HVPORBL</t>
  </si>
  <si>
    <t xml:space="preserve">HVPORLL</t>
  </si>
  <si>
    <t xml:space="preserve">laktDni</t>
  </si>
  <si>
    <t xml:space="preserve">DDP</t>
  </si>
  <si>
    <t xml:space="preserve">ML_DDP</t>
  </si>
  <si>
    <t xml:space="preserve">T_DDP</t>
  </si>
  <si>
    <t xml:space="preserve">B_DDP</t>
  </si>
  <si>
    <t xml:space="preserve">L_DDP</t>
  </si>
  <si>
    <t xml:space="preserve">PT_DDP</t>
  </si>
  <si>
    <t xml:space="preserve">PB_DDP</t>
  </si>
  <si>
    <t xml:space="preserve">PL_DDP</t>
  </si>
  <si>
    <t xml:space="preserve">datumUkonceniaNL</t>
  </si>
  <si>
    <t xml:space="preserve">poslednyOdber</t>
  </si>
  <si>
    <t xml:space="preserve">SNL</t>
  </si>
  <si>
    <t xml:space="preserve">SNL3L</t>
  </si>
  <si>
    <t xml:space="preserve">S_DDP</t>
  </si>
  <si>
    <t xml:space="preserve">poradieMNL3L</t>
  </si>
  <si>
    <t xml:space="preserve">NarodCel</t>
  </si>
  <si>
    <t xml:space="preserve">NarodKoz</t>
  </si>
  <si>
    <t xml:space="preserve">NarodCap</t>
  </si>
  <si>
    <t xml:space="preserve">OdchCel</t>
  </si>
  <si>
    <t xml:space="preserve">OdchKoz</t>
  </si>
  <si>
    <t xml:space="preserve">OdchCap</t>
  </si>
  <si>
    <t xml:space="preserve">NaChovCel</t>
  </si>
  <si>
    <t xml:space="preserve">NaChovKoz</t>
  </si>
  <si>
    <t xml:space="preserve">NaChovCap</t>
  </si>
  <si>
    <t xml:space="preserve">SK000003242616</t>
  </si>
  <si>
    <t xml:space="preserve">2019-02-25</t>
  </si>
  <si>
    <t xml:space="preserve">2019-04-06</t>
  </si>
  <si>
    <t xml:space="preserve">*</t>
  </si>
  <si>
    <t xml:space="preserve">_</t>
  </si>
  <si>
    <t xml:space="preserve">2021-08-04</t>
  </si>
  <si>
    <t xml:space="preserve">2021-07-20</t>
  </si>
  <si>
    <t xml:space="preserve">2020-02-19</t>
  </si>
  <si>
    <t xml:space="preserve">2020-03-30</t>
  </si>
  <si>
    <t xml:space="preserve">2020-09-01</t>
  </si>
  <si>
    <t xml:space="preserve">2020-08-17</t>
  </si>
  <si>
    <t xml:space="preserve">SK000003242619</t>
  </si>
  <si>
    <t xml:space="preserve">2019-02-22</t>
  </si>
  <si>
    <t xml:space="preserve">2019-04-03</t>
  </si>
  <si>
    <t xml:space="preserve">2020-02-24</t>
  </si>
  <si>
    <t xml:space="preserve">2020-04-04</t>
  </si>
  <si>
    <t xml:space="preserve">SK000003242620</t>
  </si>
  <si>
    <t xml:space="preserve">**</t>
  </si>
  <si>
    <t xml:space="preserve">2020-02-15</t>
  </si>
  <si>
    <t xml:space="preserve">2020-03-26</t>
  </si>
  <si>
    <t xml:space="preserve">SK000003409004</t>
  </si>
  <si>
    <t xml:space="preserve">2020-02-23</t>
  </si>
  <si>
    <t xml:space="preserve">2020-04-03</t>
  </si>
  <si>
    <t xml:space="preserve">2021-01-25</t>
  </si>
  <si>
    <t xml:space="preserve">2021-03-06</t>
  </si>
  <si>
    <t xml:space="preserve">SK000003409005</t>
  </si>
  <si>
    <t xml:space="preserve">2020-02-22</t>
  </si>
  <si>
    <t xml:space="preserve">2020-04-02</t>
  </si>
  <si>
    <t xml:space="preserve">SK000003409008</t>
  </si>
  <si>
    <t xml:space="preserve">2021-01-23</t>
  </si>
  <si>
    <t xml:space="preserve">2021-03-04</t>
  </si>
  <si>
    <t xml:space="preserve">SK000003409009</t>
  </si>
  <si>
    <t xml:space="preserve">2021-01-24</t>
  </si>
  <si>
    <t xml:space="preserve">2021-03-05</t>
  </si>
  <si>
    <t xml:space="preserve">SK000003409013</t>
  </si>
  <si>
    <t xml:space="preserve">2020-02-21</t>
  </si>
  <si>
    <t xml:space="preserve">2020-04-01</t>
  </si>
  <si>
    <t xml:space="preserve">SK000003409014</t>
  </si>
  <si>
    <t xml:space="preserve">SK000003409015</t>
  </si>
  <si>
    <t xml:space="preserve">SK000003409016</t>
  </si>
  <si>
    <t xml:space="preserve">2020-02-20</t>
  </si>
  <si>
    <t xml:space="preserve">2020-03-31</t>
  </si>
  <si>
    <t xml:space="preserve">2021-01-20</t>
  </si>
  <si>
    <t xml:space="preserve">2021-03-01</t>
  </si>
  <si>
    <t xml:space="preserve">SK000003409017</t>
  </si>
  <si>
    <t xml:space="preserve">SK000003409019</t>
  </si>
  <si>
    <t xml:space="preserve">SK000003409021</t>
  </si>
  <si>
    <t xml:space="preserve">2021-01-21</t>
  </si>
  <si>
    <t xml:space="preserve">2021-03-02</t>
  </si>
  <si>
    <t xml:space="preserve">SK000003409022</t>
  </si>
  <si>
    <t xml:space="preserve">2021-01-26</t>
  </si>
  <si>
    <t xml:space="preserve">2021-03-07</t>
  </si>
  <si>
    <t xml:space="preserve">***</t>
  </si>
  <si>
    <t xml:space="preserve">SK000003409023</t>
  </si>
  <si>
    <t xml:space="preserve">SK000003409024</t>
  </si>
  <si>
    <t xml:space="preserve">SK000003409026</t>
  </si>
  <si>
    <t xml:space="preserve">SK000003409027</t>
  </si>
  <si>
    <t xml:space="preserve">SK000003409030</t>
  </si>
  <si>
    <t xml:space="preserve">SK000003409031</t>
  </si>
  <si>
    <t xml:space="preserve">SK000003409032</t>
  </si>
  <si>
    <t xml:space="preserve">SK000003409036</t>
  </si>
  <si>
    <t xml:space="preserve">SK000003409037</t>
  </si>
  <si>
    <t xml:space="preserve">SK000003409039</t>
  </si>
  <si>
    <t xml:space="preserve">SK000003543601</t>
  </si>
  <si>
    <t xml:space="preserve">SK000003543602</t>
  </si>
  <si>
    <t xml:space="preserve">SK000003543604</t>
  </si>
  <si>
    <t xml:space="preserve">SK000003543605</t>
  </si>
  <si>
    <t xml:space="preserve">2021-01-22</t>
  </si>
  <si>
    <t xml:space="preserve">2021-03-03</t>
  </si>
  <si>
    <t xml:space="preserve">SK000003543607</t>
  </si>
  <si>
    <t xml:space="preserve">SK000003543608</t>
  </si>
  <si>
    <t xml:space="preserve">SK000003543609</t>
  </si>
  <si>
    <t xml:space="preserve">SK000003543610</t>
  </si>
  <si>
    <t xml:space="preserve">SK000003543611</t>
  </si>
  <si>
    <t xml:space="preserve">SK000003543612</t>
  </si>
  <si>
    <t xml:space="preserve">SK000003432602</t>
  </si>
  <si>
    <t xml:space="preserve">2021-01-30</t>
  </si>
  <si>
    <t xml:space="preserve">2021-03-11</t>
  </si>
  <si>
    <t xml:space="preserve">2021-09-10</t>
  </si>
  <si>
    <t xml:space="preserve">2021-08-26</t>
  </si>
  <si>
    <t xml:space="preserve">SK000003432604</t>
  </si>
  <si>
    <t xml:space="preserve">2021-02-08</t>
  </si>
  <si>
    <t xml:space="preserve">2021-03-20</t>
  </si>
  <si>
    <t xml:space="preserve">SK000003432606</t>
  </si>
  <si>
    <t xml:space="preserve">2021-02-05</t>
  </si>
  <si>
    <t xml:space="preserve">2021-03-17</t>
  </si>
  <si>
    <t xml:space="preserve">SK000003432607</t>
  </si>
  <si>
    <t xml:space="preserve">2021-01-28</t>
  </si>
  <si>
    <t xml:space="preserve">2021-03-09</t>
  </si>
  <si>
    <t xml:space="preserve">SK000003432611</t>
  </si>
  <si>
    <t xml:space="preserve">2021-02-20</t>
  </si>
  <si>
    <t xml:space="preserve">2021-04-01</t>
  </si>
  <si>
    <t xml:space="preserve">SK000003432617</t>
  </si>
  <si>
    <t xml:space="preserve">2021-02-19</t>
  </si>
  <si>
    <t xml:space="preserve">2021-03-31</t>
  </si>
  <si>
    <t xml:space="preserve">SK000003432625</t>
  </si>
  <si>
    <t xml:space="preserve">2021-02-06</t>
  </si>
  <si>
    <t xml:space="preserve">2021-03-18</t>
  </si>
  <si>
    <t xml:space="preserve">SK000003432626</t>
  </si>
  <si>
    <t xml:space="preserve">2021-02-04</t>
  </si>
  <si>
    <t xml:space="preserve">2021-03-16</t>
  </si>
  <si>
    <t xml:space="preserve">SK000003432631</t>
  </si>
  <si>
    <t xml:space="preserve">2021-01-29</t>
  </si>
  <si>
    <t xml:space="preserve">2021-03-10</t>
  </si>
  <si>
    <t xml:space="preserve">SK000003432633</t>
  </si>
  <si>
    <t xml:space="preserve">2021-02-16</t>
  </si>
  <si>
    <t xml:space="preserve">2021-03-28</t>
  </si>
  <si>
    <t xml:space="preserve">SK000003432636</t>
  </si>
  <si>
    <t xml:space="preserve">2021-02-07</t>
  </si>
  <si>
    <t xml:space="preserve">2021-03-19</t>
  </si>
  <si>
    <t xml:space="preserve">SK000003432638</t>
  </si>
  <si>
    <t xml:space="preserve">SK000003432640</t>
  </si>
  <si>
    <t xml:space="preserve">2021-02-01</t>
  </si>
  <si>
    <t xml:space="preserve">2021-03-13</t>
  </si>
  <si>
    <t xml:space="preserve">SK000003432645</t>
  </si>
  <si>
    <t xml:space="preserve">SK000003432646</t>
  </si>
  <si>
    <t xml:space="preserve">2021-02-17</t>
  </si>
  <si>
    <t xml:space="preserve">2021-03-29</t>
  </si>
  <si>
    <t xml:space="preserve">SK000003432660</t>
  </si>
  <si>
    <t xml:space="preserve">2021-02-12</t>
  </si>
  <si>
    <t xml:space="preserve">2021-03-24</t>
  </si>
  <si>
    <t xml:space="preserve">SK000003432670</t>
  </si>
  <si>
    <t xml:space="preserve">2021-02-18</t>
  </si>
  <si>
    <t xml:space="preserve">2021-03-30</t>
  </si>
  <si>
    <t xml:space="preserve">SK000003432677</t>
  </si>
  <si>
    <t xml:space="preserve">SK000003432683</t>
  </si>
  <si>
    <t xml:space="preserve">SK000003432686</t>
  </si>
  <si>
    <t xml:space="preserve">SK000003432689</t>
  </si>
  <si>
    <t xml:space="preserve">SK000003432703</t>
  </si>
  <si>
    <t xml:space="preserve">SK000003432707</t>
  </si>
  <si>
    <t xml:space="preserve">2021-02-02</t>
  </si>
  <si>
    <t xml:space="preserve">2021-03-14</t>
  </si>
  <si>
    <t xml:space="preserve">SK000003432709</t>
  </si>
  <si>
    <t xml:space="preserve">2021-02-10</t>
  </si>
  <si>
    <t xml:space="preserve">2021-03-22</t>
  </si>
  <si>
    <t xml:space="preserve">SK000003488151</t>
  </si>
  <si>
    <t xml:space="preserve">SK000003488156</t>
  </si>
  <si>
    <t xml:space="preserve">SK000003488157</t>
  </si>
  <si>
    <t xml:space="preserve">2021-02-09</t>
  </si>
  <si>
    <t xml:space="preserve">2021-03-21</t>
  </si>
  <si>
    <t xml:space="preserve">SK000003488160</t>
  </si>
  <si>
    <t xml:space="preserve">2021-02-11</t>
  </si>
  <si>
    <t xml:space="preserve">2021-03-23</t>
  </si>
  <si>
    <t xml:space="preserve">SK000003488161</t>
  </si>
  <si>
    <t xml:space="preserve">2021-01-31</t>
  </si>
  <si>
    <t xml:space="preserve">2021-03-12</t>
  </si>
  <si>
    <t xml:space="preserve">SK000003488163</t>
  </si>
  <si>
    <t xml:space="preserve">SK000003488169</t>
  </si>
  <si>
    <t xml:space="preserve">2021-02-13</t>
  </si>
  <si>
    <t xml:space="preserve">2021-03-25</t>
  </si>
  <si>
    <t xml:space="preserve">SK000003488171</t>
  </si>
  <si>
    <t xml:space="preserve">SK000003488189</t>
  </si>
  <si>
    <t xml:space="preserve">SK000003488209</t>
  </si>
  <si>
    <t xml:space="preserve">SK000003488217</t>
  </si>
  <si>
    <t xml:space="preserve">SK000003488227</t>
  </si>
  <si>
    <t xml:space="preserve">SK000003488229</t>
  </si>
  <si>
    <t xml:space="preserve">SK000003488247</t>
  </si>
  <si>
    <t xml:space="preserve">SK000003488262</t>
  </si>
  <si>
    <t xml:space="preserve">SK000003488263</t>
  </si>
  <si>
    <t xml:space="preserve">SK000003488266</t>
  </si>
  <si>
    <t xml:space="preserve">SK000003488281</t>
  </si>
  <si>
    <t xml:space="preserve">SK000003488321</t>
  </si>
  <si>
    <t xml:space="preserve">SK000003488328</t>
  </si>
  <si>
    <t xml:space="preserve">SK000003488340</t>
  </si>
  <si>
    <t xml:space="preserve">SK000003488346</t>
  </si>
  <si>
    <t xml:space="preserve">SK000003488383</t>
  </si>
  <si>
    <t xml:space="preserve">2021-02-03</t>
  </si>
  <si>
    <t xml:space="preserve">2021-03-15</t>
  </si>
  <si>
    <t xml:space="preserve">SK000003488393</t>
  </si>
  <si>
    <t xml:space="preserve">SK000003543209</t>
  </si>
  <si>
    <t xml:space="preserve">SK000003543237</t>
  </si>
  <si>
    <t xml:space="preserve">ID laktacie v plise</t>
  </si>
  <si>
    <t xml:space="preserve">kraj</t>
  </si>
  <si>
    <t xml:space="preserve">okres</t>
  </si>
  <si>
    <t xml:space="preserve">podnik</t>
  </si>
  <si>
    <t xml:space="preserve">CEHY</t>
  </si>
  <si>
    <t xml:space="preserve">datum okotenia</t>
  </si>
  <si>
    <t xml:space="preserve">datum odstavu</t>
  </si>
  <si>
    <t xml:space="preserve">poradie laktacie</t>
  </si>
  <si>
    <t xml:space="preserve">rok evidencie</t>
  </si>
  <si>
    <t xml:space="preserve">mlieko normovana</t>
  </si>
  <si>
    <t xml:space="preserve">tuk normovana</t>
  </si>
  <si>
    <t xml:space="preserve">bielkovina normovana</t>
  </si>
  <si>
    <t xml:space="preserve">laktoza normovana</t>
  </si>
  <si>
    <t xml:space="preserve">percento tuk normovana</t>
  </si>
  <si>
    <t xml:space="preserve">percento bielkovina normovana</t>
  </si>
  <si>
    <t xml:space="preserve">percento laktoza normovana</t>
  </si>
  <si>
    <t xml:space="preserve">mlieko prepocet na l</t>
  </si>
  <si>
    <t xml:space="preserve">tuk prepocet na l</t>
  </si>
  <si>
    <t xml:space="preserve">bielkovina prepocet na l</t>
  </si>
  <si>
    <t xml:space="preserve">laktoza prepocet na l</t>
  </si>
  <si>
    <t xml:space="preserve">hv poradie mlieko</t>
  </si>
  <si>
    <t xml:space="preserve">hv.  poradie tuk</t>
  </si>
  <si>
    <t xml:space="preserve">hv poradie bielkovina</t>
  </si>
  <si>
    <t xml:space="preserve">hv poradie laktoza</t>
  </si>
  <si>
    <t xml:space="preserve">laktacne dni</t>
  </si>
  <si>
    <t xml:space="preserve">dlzka dojnej periody</t>
  </si>
  <si>
    <t xml:space="preserve">mlieko za DDP</t>
  </si>
  <si>
    <t xml:space="preserve">tuk za DDP</t>
  </si>
  <si>
    <t xml:space="preserve">bielkovina za DDP</t>
  </si>
  <si>
    <t xml:space="preserve">laktoza za DDP</t>
  </si>
  <si>
    <t xml:space="preserve">percento tuku za DDP</t>
  </si>
  <si>
    <t xml:space="preserve">percento bielkoviny za DDP</t>
  </si>
  <si>
    <t xml:space="preserve">percento laktozy za DDP</t>
  </si>
  <si>
    <t xml:space="preserve">datum ukoncenia NL</t>
  </si>
  <si>
    <t xml:space="preserve">podledny odber</t>
  </si>
  <si>
    <t xml:space="preserve">Susina za NL</t>
  </si>
  <si>
    <t xml:space="preserve">Susina za NL prepocet na 3L</t>
  </si>
  <si>
    <t xml:space="preserve">Susina za DDP</t>
  </si>
  <si>
    <t xml:space="preserve">poradie mlieka normovanej laktacie za zviera</t>
  </si>
  <si>
    <t xml:space="preserve">pocet narodenych</t>
  </si>
  <si>
    <t xml:space="preserve">z toho koziciek</t>
  </si>
  <si>
    <t xml:space="preserve">capokov</t>
  </si>
  <si>
    <t xml:space="preserve">pocet odchovanych</t>
  </si>
  <si>
    <t xml:space="preserve">capkov</t>
  </si>
  <si>
    <t xml:space="preserve">pocet na dalsi chov</t>
  </si>
  <si>
    <t xml:space="preserve">koziciek</t>
  </si>
  <si>
    <t xml:space="preserve">Kontroly normovanej laktácie</t>
  </si>
  <si>
    <t xml:space="preserve">Poradie laktácie:</t>
  </si>
  <si>
    <t xml:space="preserve">Dátum odberu</t>
  </si>
  <si>
    <t xml:space="preserve">Rozdiel</t>
  </si>
  <si>
    <t xml:space="preserve">Dni</t>
  </si>
  <si>
    <t xml:space="preserve">Mlieko spolu</t>
  </si>
  <si>
    <t xml:space="preserve">Mlieko do zasušenia</t>
  </si>
  <si>
    <t xml:space="preserve">Dátum odstavu</t>
  </si>
  <si>
    <t xml:space="preserve">Dátum obahnenia</t>
  </si>
  <si>
    <t xml:space="preserve">25.3.2021</t>
  </si>
  <si>
    <t xml:space="preserve"> </t>
  </si>
  <si>
    <t xml:space="preserve">9.3.2021</t>
  </si>
  <si>
    <t xml:space="preserve">28.1.2021</t>
  </si>
  <si>
    <t xml:space="preserve">27.4.2021</t>
  </si>
  <si>
    <t xml:space="preserve">26.5.2021</t>
  </si>
  <si>
    <t xml:space="preserve">24.6.2021</t>
  </si>
  <si>
    <t xml:space="preserve">27.7.2021</t>
  </si>
  <si>
    <t xml:space="preserve">26.8.2021</t>
  </si>
  <si>
    <t xml:space="preserve">den od odstavu</t>
  </si>
  <si>
    <t xml:space="preserve">Prepočítané za laktáciu </t>
  </si>
  <si>
    <t xml:space="preserve">mliekoSpolu/(maxDenOdOdstavu+15)*240</t>
  </si>
  <si>
    <t xml:space="preserve">Prepočítané za 3 laktáciu </t>
  </si>
  <si>
    <t xml:space="preserve">Koeficient na 3L</t>
  </si>
  <si>
    <t xml:space="preserve"> poradieLaktacie = 1</t>
  </si>
  <si>
    <t xml:space="preserve"> PoradieLaktacie = 2</t>
  </si>
  <si>
    <t xml:space="preserve">inak</t>
  </si>
  <si>
    <t xml:space="preserve">zasady ASD:</t>
  </si>
  <si>
    <t xml:space="preserve">https://www.pssr.sk/wp-content/uploads/ku/subory/ov/Zasady_ASD_ovce_kozy.pdf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</si>
</sst>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  <font>
      <b val="true"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43"/>
    <col collapsed="false" customWidth="true" hidden="false" outlineLevel="0" max="2" min="2" style="0" width="7.95"/>
    <col collapsed="false" customWidth="true" hidden="false" outlineLevel="0" max="3" min="3" style="0" width="8.52"/>
    <col collapsed="false" customWidth="true" hidden="false" outlineLevel="0" max="4" min="4" style="0" width="7.68"/>
    <col collapsed="false" customWidth="true" hidden="false" outlineLevel="0" max="5" min="5" style="0" width="15.74"/>
    <col collapsed="false" customWidth="true" hidden="false" outlineLevel="0" max="7" min="6" style="0" width="10.46"/>
    <col collapsed="false" customWidth="true" hidden="false" outlineLevel="0" max="8" min="8" style="0" width="8.94"/>
    <col collapsed="false" customWidth="true" hidden="false" outlineLevel="0" max="9" min="9" style="0" width="7.95"/>
    <col collapsed="false" customWidth="true" hidden="false" outlineLevel="0" max="10" min="10" style="0" width="6.98"/>
    <col collapsed="false" customWidth="true" hidden="false" outlineLevel="0" max="13" min="11" style="0" width="6.01"/>
    <col collapsed="false" customWidth="true" hidden="false" outlineLevel="0" max="14" min="14" style="0" width="6.16"/>
    <col collapsed="false" customWidth="true" hidden="false" outlineLevel="0" max="15" min="15" style="0" width="6.29"/>
    <col collapsed="false" customWidth="true" hidden="false" outlineLevel="0" max="16" min="16" style="0" width="6.01"/>
    <col collapsed="false" customWidth="true" hidden="false" outlineLevel="0" max="17" min="17" style="0" width="7.26"/>
    <col collapsed="false" customWidth="true" hidden="false" outlineLevel="0" max="18" min="18" style="0" width="6.85"/>
    <col collapsed="false" customWidth="true" hidden="false" outlineLevel="0" max="19" min="19" style="0" width="6.98"/>
    <col collapsed="false" customWidth="true" hidden="false" outlineLevel="0" max="20" min="20" style="0" width="6.71"/>
    <col collapsed="false" customWidth="true" hidden="false" outlineLevel="0" max="21" min="21" style="0" width="10.46"/>
    <col collapsed="false" customWidth="true" hidden="false" outlineLevel="0" max="22" min="22" style="0" width="10.05"/>
    <col collapsed="false" customWidth="true" hidden="false" outlineLevel="0" max="23" min="23" style="0" width="10.19"/>
    <col collapsed="false" customWidth="true" hidden="false" outlineLevel="0" max="24" min="24" style="0" width="9.91"/>
    <col collapsed="false" customWidth="true" hidden="false" outlineLevel="0" max="25" min="25" style="0" width="7.13"/>
    <col collapsed="false" customWidth="true" hidden="false" outlineLevel="0" max="26" min="26" style="0" width="5.32"/>
    <col collapsed="false" customWidth="true" hidden="false" outlineLevel="0" max="27" min="27" style="0" width="8.79"/>
    <col collapsed="false" customWidth="true" hidden="false" outlineLevel="0" max="28" min="28" style="0" width="7.41"/>
    <col collapsed="false" customWidth="true" hidden="false" outlineLevel="0" max="29" min="29" style="0" width="7.54"/>
    <col collapsed="false" customWidth="true" hidden="false" outlineLevel="0" max="30" min="30" style="0" width="7.26"/>
    <col collapsed="false" customWidth="true" hidden="false" outlineLevel="0" max="31" min="31" style="0" width="8.66"/>
    <col collapsed="false" customWidth="true" hidden="false" outlineLevel="0" max="32" min="32" style="0" width="8.79"/>
    <col collapsed="false" customWidth="true" hidden="false" outlineLevel="0" max="33" min="33" style="0" width="8.52"/>
    <col collapsed="false" customWidth="true" hidden="false" outlineLevel="0" max="34" min="34" style="0" width="17.27"/>
    <col collapsed="false" customWidth="true" hidden="false" outlineLevel="0" max="35" min="35" style="0" width="13.65"/>
    <col collapsed="false" customWidth="true" hidden="false" outlineLevel="0" max="36" min="36" style="0" width="6.01"/>
    <col collapsed="false" customWidth="true" hidden="false" outlineLevel="0" max="37" min="37" style="0" width="6.98"/>
    <col collapsed="false" customWidth="true" hidden="false" outlineLevel="0" max="38" min="38" style="0" width="7.54"/>
    <col collapsed="false" customWidth="true" hidden="false" outlineLevel="0" max="39" min="39" style="0" width="13.1"/>
    <col collapsed="false" customWidth="true" hidden="false" outlineLevel="0" max="40" min="40" style="0" width="8.94"/>
    <col collapsed="false" customWidth="true" hidden="false" outlineLevel="0" max="42" min="41" style="0" width="9.48"/>
    <col collapsed="false" customWidth="true" hidden="false" outlineLevel="0" max="43" min="43" style="0" width="8.52"/>
    <col collapsed="false" customWidth="true" hidden="false" outlineLevel="0" max="45" min="44" style="0" width="9.07"/>
    <col collapsed="false" customWidth="true" hidden="false" outlineLevel="0" max="46" min="46" style="0" width="10.6"/>
    <col collapsed="false" customWidth="true" hidden="false" outlineLevel="0" max="48" min="47" style="0" width="11.1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  <c r="AU1" s="0" t="s">
        <v>46</v>
      </c>
      <c r="AV1" s="0" t="s">
        <v>47</v>
      </c>
    </row>
    <row r="2" customFormat="false" ht="12.8" hidden="false" customHeight="false" outlineLevel="0" collapsed="false">
      <c r="A2" s="0" t="n">
        <v>6021</v>
      </c>
      <c r="B2" s="0" t="n">
        <v>308</v>
      </c>
      <c r="C2" s="0" t="n">
        <v>514</v>
      </c>
      <c r="D2" s="0" t="n">
        <v>27</v>
      </c>
      <c r="E2" s="0" t="s">
        <v>48</v>
      </c>
      <c r="F2" s="1" t="s">
        <v>49</v>
      </c>
      <c r="G2" s="1" t="s">
        <v>50</v>
      </c>
      <c r="H2" s="0" t="n">
        <v>1</v>
      </c>
      <c r="I2" s="0" t="n">
        <v>2019</v>
      </c>
      <c r="J2" s="0" t="n">
        <v>423.6</v>
      </c>
      <c r="K2" s="0" t="n">
        <v>12.11</v>
      </c>
      <c r="L2" s="0" t="n">
        <v>11.9</v>
      </c>
      <c r="M2" s="0" t="n">
        <v>18.93</v>
      </c>
      <c r="N2" s="0" t="n">
        <v>2.86</v>
      </c>
      <c r="O2" s="0" t="n">
        <v>2.81</v>
      </c>
      <c r="P2" s="0" t="n">
        <v>4.47</v>
      </c>
      <c r="Q2" s="0" t="n">
        <v>529.5</v>
      </c>
      <c r="R2" s="0" t="n">
        <v>15.14</v>
      </c>
      <c r="S2" s="0" t="n">
        <v>14.88</v>
      </c>
      <c r="T2" s="0" t="n">
        <v>23.67</v>
      </c>
      <c r="U2" s="0" t="s">
        <v>51</v>
      </c>
      <c r="V2" s="0" t="s">
        <v>51</v>
      </c>
      <c r="W2" s="0" t="s">
        <v>52</v>
      </c>
      <c r="X2" s="0" t="s">
        <v>52</v>
      </c>
      <c r="Y2" s="0" t="n">
        <v>151</v>
      </c>
      <c r="Z2" s="0" t="n">
        <v>151</v>
      </c>
      <c r="AA2" s="0" t="n">
        <v>390.27</v>
      </c>
      <c r="AB2" s="0" t="n">
        <v>18.5</v>
      </c>
      <c r="AC2" s="0" t="n">
        <v>11.4</v>
      </c>
      <c r="AD2" s="0" t="n">
        <v>18.49</v>
      </c>
      <c r="AE2" s="0" t="n">
        <v>4.74</v>
      </c>
      <c r="AF2" s="0" t="n">
        <v>2.92</v>
      </c>
      <c r="AG2" s="0" t="n">
        <v>4.74</v>
      </c>
      <c r="AH2" s="1" t="s">
        <v>53</v>
      </c>
      <c r="AI2" s="1" t="s">
        <v>54</v>
      </c>
      <c r="AJ2" s="0" t="n">
        <v>24.01</v>
      </c>
      <c r="AK2" s="0" t="n">
        <v>30.02</v>
      </c>
      <c r="AL2" s="0" t="n">
        <v>18.5</v>
      </c>
      <c r="AM2" s="0" t="n">
        <v>2</v>
      </c>
      <c r="AN2" s="0" t="n">
        <v>1</v>
      </c>
      <c r="AO2" s="0" t="n">
        <v>0</v>
      </c>
      <c r="AP2" s="0" t="n">
        <v>1</v>
      </c>
      <c r="AQ2" s="0" t="n">
        <v>1</v>
      </c>
      <c r="AR2" s="0" t="n">
        <v>0</v>
      </c>
      <c r="AS2" s="0" t="n">
        <v>1</v>
      </c>
      <c r="AT2" s="0" t="n">
        <v>0</v>
      </c>
      <c r="AU2" s="0" t="n">
        <v>0</v>
      </c>
      <c r="AV2" s="0" t="n">
        <v>0</v>
      </c>
    </row>
    <row r="3" customFormat="false" ht="12.8" hidden="false" customHeight="false" outlineLevel="0" collapsed="false">
      <c r="A3" s="0" t="n">
        <v>28382</v>
      </c>
      <c r="B3" s="0" t="n">
        <v>308</v>
      </c>
      <c r="C3" s="0" t="n">
        <v>514</v>
      </c>
      <c r="D3" s="0" t="n">
        <v>27</v>
      </c>
      <c r="E3" s="0" t="s">
        <v>48</v>
      </c>
      <c r="F3" s="1" t="s">
        <v>55</v>
      </c>
      <c r="G3" s="1" t="s">
        <v>56</v>
      </c>
      <c r="H3" s="0" t="n">
        <v>2</v>
      </c>
      <c r="I3" s="0" t="n">
        <v>2020</v>
      </c>
      <c r="J3" s="0" t="n">
        <v>556.75</v>
      </c>
      <c r="K3" s="0" t="n">
        <v>16.93</v>
      </c>
      <c r="L3" s="0" t="n">
        <v>14.56</v>
      </c>
      <c r="M3" s="0" t="n">
        <v>24.38</v>
      </c>
      <c r="N3" s="0" t="n">
        <v>3.04</v>
      </c>
      <c r="O3" s="0" t="n">
        <v>2.61</v>
      </c>
      <c r="P3" s="0" t="n">
        <v>4.38</v>
      </c>
      <c r="Q3" s="0" t="n">
        <v>584.58</v>
      </c>
      <c r="R3" s="0" t="n">
        <v>17.77</v>
      </c>
      <c r="S3" s="0" t="n">
        <v>15.28</v>
      </c>
      <c r="T3" s="0" t="n">
        <v>25.6</v>
      </c>
      <c r="U3" s="0" t="s">
        <v>52</v>
      </c>
      <c r="V3" s="0" t="s">
        <v>52</v>
      </c>
      <c r="W3" s="0" t="s">
        <v>52</v>
      </c>
      <c r="X3" s="0" t="s">
        <v>52</v>
      </c>
      <c r="Y3" s="0" t="n">
        <v>155</v>
      </c>
      <c r="Z3" s="0" t="n">
        <v>155</v>
      </c>
      <c r="AA3" s="0" t="n">
        <v>359.56</v>
      </c>
      <c r="AB3" s="0" t="n">
        <v>10.93</v>
      </c>
      <c r="AC3" s="0" t="n">
        <v>9.4</v>
      </c>
      <c r="AD3" s="0" t="n">
        <v>15.74</v>
      </c>
      <c r="AE3" s="0" t="n">
        <v>3.04</v>
      </c>
      <c r="AF3" s="0" t="n">
        <v>2.61</v>
      </c>
      <c r="AG3" s="0" t="n">
        <v>4.38</v>
      </c>
      <c r="AH3" s="1" t="s">
        <v>57</v>
      </c>
      <c r="AI3" s="1" t="s">
        <v>58</v>
      </c>
      <c r="AJ3" s="0" t="n">
        <v>31.49</v>
      </c>
      <c r="AK3" s="0" t="n">
        <v>33.05</v>
      </c>
      <c r="AL3" s="0" t="n">
        <v>10.93</v>
      </c>
      <c r="AM3" s="0" t="n">
        <v>1</v>
      </c>
      <c r="AN3" s="0" t="n">
        <v>2</v>
      </c>
      <c r="AO3" s="0" t="n">
        <v>1</v>
      </c>
      <c r="AP3" s="0" t="n">
        <v>1</v>
      </c>
      <c r="AQ3" s="0" t="n">
        <v>2</v>
      </c>
      <c r="AR3" s="0" t="n">
        <v>1</v>
      </c>
      <c r="AS3" s="0" t="n">
        <v>1</v>
      </c>
      <c r="AT3" s="0" t="n">
        <v>1</v>
      </c>
      <c r="AU3" s="0" t="n">
        <v>1</v>
      </c>
      <c r="AV3" s="0" t="n">
        <v>0</v>
      </c>
    </row>
    <row r="4" customFormat="false" ht="12.8" hidden="false" customHeight="false" outlineLevel="0" collapsed="false">
      <c r="A4" s="0" t="n">
        <v>6671</v>
      </c>
      <c r="B4" s="0" t="n">
        <v>308</v>
      </c>
      <c r="C4" s="0" t="n">
        <v>514</v>
      </c>
      <c r="D4" s="0" t="n">
        <v>27</v>
      </c>
      <c r="E4" s="0" t="s">
        <v>59</v>
      </c>
      <c r="F4" s="1" t="s">
        <v>60</v>
      </c>
      <c r="G4" s="1" t="s">
        <v>61</v>
      </c>
      <c r="H4" s="0" t="n">
        <v>1</v>
      </c>
      <c r="I4" s="0" t="n">
        <v>2019</v>
      </c>
      <c r="J4" s="0" t="n">
        <v>450.7</v>
      </c>
      <c r="K4" s="0" t="n">
        <v>13.3</v>
      </c>
      <c r="L4" s="0" t="n">
        <v>12.57</v>
      </c>
      <c r="M4" s="0" t="n">
        <v>19.92</v>
      </c>
      <c r="N4" s="0" t="n">
        <v>2.95</v>
      </c>
      <c r="O4" s="0" t="n">
        <v>2.79</v>
      </c>
      <c r="P4" s="0" t="n">
        <v>4.42</v>
      </c>
      <c r="Q4" s="0" t="n">
        <v>563.38</v>
      </c>
      <c r="R4" s="0" t="n">
        <v>16.62</v>
      </c>
      <c r="S4" s="0" t="n">
        <v>15.72</v>
      </c>
      <c r="T4" s="0" t="n">
        <v>24.9</v>
      </c>
      <c r="U4" s="0" t="s">
        <v>51</v>
      </c>
      <c r="V4" s="0" t="s">
        <v>52</v>
      </c>
      <c r="W4" s="0" t="s">
        <v>52</v>
      </c>
      <c r="X4" s="0" t="s">
        <v>52</v>
      </c>
      <c r="Y4" s="0" t="n">
        <v>152</v>
      </c>
      <c r="Z4" s="0" t="n">
        <v>152</v>
      </c>
      <c r="AA4" s="0" t="n">
        <v>364.39</v>
      </c>
      <c r="AB4" s="0" t="n">
        <v>13.12</v>
      </c>
      <c r="AC4" s="0" t="n">
        <v>11.72</v>
      </c>
      <c r="AD4" s="0" t="n">
        <v>16.6</v>
      </c>
      <c r="AE4" s="0" t="n">
        <v>3.6</v>
      </c>
      <c r="AF4" s="0" t="n">
        <v>3.22</v>
      </c>
      <c r="AG4" s="0" t="n">
        <v>4.56</v>
      </c>
      <c r="AH4" s="1" t="s">
        <v>53</v>
      </c>
      <c r="AI4" s="1" t="s">
        <v>54</v>
      </c>
      <c r="AJ4" s="0" t="n">
        <v>25.87</v>
      </c>
      <c r="AK4" s="0" t="n">
        <v>32.34</v>
      </c>
      <c r="AL4" s="0" t="n">
        <v>13.12</v>
      </c>
      <c r="AM4" s="0" t="n">
        <v>1</v>
      </c>
      <c r="AN4" s="0" t="n">
        <v>1</v>
      </c>
      <c r="AO4" s="0" t="n">
        <v>1</v>
      </c>
      <c r="AP4" s="0" t="n">
        <v>0</v>
      </c>
      <c r="AQ4" s="0" t="n">
        <v>1</v>
      </c>
      <c r="AR4" s="0" t="n">
        <v>1</v>
      </c>
      <c r="AS4" s="0" t="n">
        <v>0</v>
      </c>
      <c r="AT4" s="0" t="n">
        <v>0</v>
      </c>
      <c r="AU4" s="0" t="n">
        <v>0</v>
      </c>
      <c r="AV4" s="0" t="n">
        <v>0</v>
      </c>
    </row>
    <row r="5" customFormat="false" ht="12.8" hidden="false" customHeight="false" outlineLevel="0" collapsed="false">
      <c r="A5" s="0" t="n">
        <v>28397</v>
      </c>
      <c r="B5" s="0" t="n">
        <v>308</v>
      </c>
      <c r="C5" s="0" t="n">
        <v>514</v>
      </c>
      <c r="D5" s="0" t="n">
        <v>27</v>
      </c>
      <c r="E5" s="0" t="s">
        <v>59</v>
      </c>
      <c r="F5" s="1" t="s">
        <v>62</v>
      </c>
      <c r="G5" s="1" t="s">
        <v>63</v>
      </c>
      <c r="H5" s="0" t="n">
        <v>2</v>
      </c>
      <c r="I5" s="0" t="n">
        <v>2020</v>
      </c>
      <c r="J5" s="0" t="n">
        <v>480.49</v>
      </c>
      <c r="K5" s="0" t="n">
        <v>12.15</v>
      </c>
      <c r="L5" s="0" t="n">
        <v>12.38</v>
      </c>
      <c r="M5" s="0" t="n">
        <v>22.06</v>
      </c>
      <c r="N5" s="0" t="n">
        <v>2.53</v>
      </c>
      <c r="O5" s="0" t="n">
        <v>2.58</v>
      </c>
      <c r="P5" s="0" t="n">
        <v>4.59</v>
      </c>
      <c r="Q5" s="0" t="n">
        <v>504.51</v>
      </c>
      <c r="R5" s="0" t="n">
        <v>12.75</v>
      </c>
      <c r="S5" s="0" t="n">
        <v>12.99</v>
      </c>
      <c r="T5" s="0" t="n">
        <v>23.16</v>
      </c>
      <c r="U5" s="0" t="s">
        <v>52</v>
      </c>
      <c r="V5" s="0" t="s">
        <v>52</v>
      </c>
      <c r="W5" s="0" t="s">
        <v>52</v>
      </c>
      <c r="X5" s="0" t="s">
        <v>52</v>
      </c>
      <c r="Y5" s="0" t="n">
        <v>150</v>
      </c>
      <c r="Z5" s="0" t="n">
        <v>150</v>
      </c>
      <c r="AA5" s="0" t="n">
        <v>300.31</v>
      </c>
      <c r="AB5" s="0" t="n">
        <v>7.59</v>
      </c>
      <c r="AC5" s="0" t="n">
        <v>7.73</v>
      </c>
      <c r="AD5" s="0" t="n">
        <v>13.79</v>
      </c>
      <c r="AE5" s="0" t="n">
        <v>2.53</v>
      </c>
      <c r="AF5" s="0" t="n">
        <v>2.58</v>
      </c>
      <c r="AG5" s="0" t="n">
        <v>4.59</v>
      </c>
      <c r="AH5" s="1" t="s">
        <v>57</v>
      </c>
      <c r="AI5" s="1" t="s">
        <v>58</v>
      </c>
      <c r="AJ5" s="0" t="n">
        <v>24.53</v>
      </c>
      <c r="AK5" s="0" t="n">
        <v>25.74</v>
      </c>
      <c r="AL5" s="0" t="n">
        <v>7.59</v>
      </c>
      <c r="AM5" s="0" t="n">
        <v>2</v>
      </c>
      <c r="AN5" s="0" t="n">
        <v>1</v>
      </c>
      <c r="AO5" s="0" t="n">
        <v>0</v>
      </c>
      <c r="AP5" s="0" t="n">
        <v>1</v>
      </c>
      <c r="AQ5" s="0" t="n">
        <v>1</v>
      </c>
      <c r="AR5" s="0" t="n">
        <v>0</v>
      </c>
      <c r="AS5" s="0" t="n">
        <v>1</v>
      </c>
      <c r="AT5" s="0" t="n">
        <v>0</v>
      </c>
      <c r="AU5" s="0" t="n">
        <v>0</v>
      </c>
      <c r="AV5" s="0" t="n">
        <v>0</v>
      </c>
    </row>
    <row r="6" customFormat="false" ht="12.8" hidden="false" customHeight="false" outlineLevel="0" collapsed="false">
      <c r="A6" s="0" t="n">
        <v>6954</v>
      </c>
      <c r="B6" s="0" t="n">
        <v>308</v>
      </c>
      <c r="C6" s="0" t="n">
        <v>514</v>
      </c>
      <c r="D6" s="0" t="n">
        <v>27</v>
      </c>
      <c r="E6" s="0" t="s">
        <v>64</v>
      </c>
      <c r="F6" s="1" t="s">
        <v>60</v>
      </c>
      <c r="G6" s="1" t="s">
        <v>61</v>
      </c>
      <c r="H6" s="0" t="n">
        <v>1</v>
      </c>
      <c r="I6" s="0" t="n">
        <v>2019</v>
      </c>
      <c r="J6" s="0" t="n">
        <v>463.41</v>
      </c>
      <c r="K6" s="0" t="n">
        <v>15.43</v>
      </c>
      <c r="L6" s="0" t="n">
        <v>12.98</v>
      </c>
      <c r="M6" s="0" t="n">
        <v>21.22</v>
      </c>
      <c r="N6" s="0" t="n">
        <v>3.33</v>
      </c>
      <c r="O6" s="0" t="n">
        <v>2.8</v>
      </c>
      <c r="P6" s="0" t="n">
        <v>4.58</v>
      </c>
      <c r="Q6" s="0" t="n">
        <v>579.26</v>
      </c>
      <c r="R6" s="0" t="n">
        <v>19.29</v>
      </c>
      <c r="S6" s="0" t="n">
        <v>16.22</v>
      </c>
      <c r="T6" s="0" t="n">
        <v>26.53</v>
      </c>
      <c r="U6" s="0" t="s">
        <v>65</v>
      </c>
      <c r="V6" s="0" t="s">
        <v>52</v>
      </c>
      <c r="W6" s="0" t="s">
        <v>52</v>
      </c>
      <c r="X6" s="0" t="s">
        <v>52</v>
      </c>
      <c r="Y6" s="0" t="n">
        <v>151</v>
      </c>
      <c r="Z6" s="0" t="n">
        <v>151</v>
      </c>
      <c r="AA6" s="0" t="n">
        <v>403.69</v>
      </c>
      <c r="AB6" s="0" t="n">
        <v>12.59</v>
      </c>
      <c r="AC6" s="0" t="n">
        <v>12.49</v>
      </c>
      <c r="AD6" s="0" t="n">
        <v>19.06</v>
      </c>
      <c r="AE6" s="0" t="n">
        <v>3.12</v>
      </c>
      <c r="AF6" s="0" t="n">
        <v>3.09</v>
      </c>
      <c r="AG6" s="0" t="n">
        <v>4.72</v>
      </c>
      <c r="AH6" s="1" t="s">
        <v>53</v>
      </c>
      <c r="AI6" s="1" t="s">
        <v>54</v>
      </c>
      <c r="AJ6" s="0" t="n">
        <v>28.41</v>
      </c>
      <c r="AK6" s="0" t="n">
        <v>35.51</v>
      </c>
      <c r="AL6" s="0" t="n">
        <v>12.59</v>
      </c>
      <c r="AM6" s="0" t="n">
        <v>1</v>
      </c>
      <c r="AN6" s="0" t="n">
        <v>1</v>
      </c>
      <c r="AO6" s="0" t="n">
        <v>1</v>
      </c>
      <c r="AP6" s="0" t="n">
        <v>0</v>
      </c>
      <c r="AQ6" s="0" t="n">
        <v>1</v>
      </c>
      <c r="AR6" s="0" t="n">
        <v>1</v>
      </c>
      <c r="AS6" s="0" t="n">
        <v>0</v>
      </c>
      <c r="AT6" s="0" t="n">
        <v>1</v>
      </c>
      <c r="AU6" s="0" t="n">
        <v>1</v>
      </c>
      <c r="AV6" s="0" t="n">
        <v>0</v>
      </c>
    </row>
    <row r="7" customFormat="false" ht="12.8" hidden="false" customHeight="false" outlineLevel="0" collapsed="false">
      <c r="A7" s="0" t="n">
        <v>28383</v>
      </c>
      <c r="B7" s="0" t="n">
        <v>308</v>
      </c>
      <c r="C7" s="0" t="n">
        <v>514</v>
      </c>
      <c r="D7" s="0" t="n">
        <v>27</v>
      </c>
      <c r="E7" s="0" t="s">
        <v>64</v>
      </c>
      <c r="F7" s="1" t="s">
        <v>66</v>
      </c>
      <c r="G7" s="1" t="s">
        <v>67</v>
      </c>
      <c r="H7" s="0" t="n">
        <v>2</v>
      </c>
      <c r="I7" s="0" t="n">
        <v>2020</v>
      </c>
      <c r="J7" s="0" t="n">
        <v>505.71</v>
      </c>
      <c r="K7" s="0" t="n">
        <v>18.46</v>
      </c>
      <c r="L7" s="0" t="n">
        <v>14.66</v>
      </c>
      <c r="M7" s="0" t="n">
        <v>24.28</v>
      </c>
      <c r="N7" s="0" t="n">
        <v>3.65</v>
      </c>
      <c r="O7" s="0" t="n">
        <v>2.9</v>
      </c>
      <c r="P7" s="0" t="n">
        <v>4.8</v>
      </c>
      <c r="Q7" s="0" t="n">
        <v>531</v>
      </c>
      <c r="R7" s="0" t="n">
        <v>19.38</v>
      </c>
      <c r="S7" s="0" t="n">
        <v>15.4</v>
      </c>
      <c r="T7" s="0" t="n">
        <v>25.49</v>
      </c>
      <c r="U7" s="0" t="s">
        <v>52</v>
      </c>
      <c r="V7" s="0" t="s">
        <v>52</v>
      </c>
      <c r="W7" s="0" t="s">
        <v>52</v>
      </c>
      <c r="X7" s="0" t="s">
        <v>52</v>
      </c>
      <c r="Y7" s="0" t="n">
        <v>159</v>
      </c>
      <c r="Z7" s="0" t="n">
        <v>159</v>
      </c>
      <c r="AA7" s="0" t="n">
        <v>335.04</v>
      </c>
      <c r="AB7" s="0" t="n">
        <v>12.23</v>
      </c>
      <c r="AC7" s="0" t="n">
        <v>9.71</v>
      </c>
      <c r="AD7" s="0" t="n">
        <v>16.08</v>
      </c>
      <c r="AE7" s="0" t="n">
        <v>3.65</v>
      </c>
      <c r="AF7" s="0" t="n">
        <v>2.9</v>
      </c>
      <c r="AG7" s="0" t="n">
        <v>4.8</v>
      </c>
      <c r="AH7" s="1" t="s">
        <v>57</v>
      </c>
      <c r="AI7" s="1" t="s">
        <v>58</v>
      </c>
      <c r="AJ7" s="0" t="n">
        <v>33.12</v>
      </c>
      <c r="AK7" s="0" t="n">
        <v>34.78</v>
      </c>
      <c r="AL7" s="0" t="n">
        <v>12.23</v>
      </c>
      <c r="AM7" s="0" t="n">
        <v>2</v>
      </c>
      <c r="AN7" s="0" t="n">
        <v>2</v>
      </c>
      <c r="AO7" s="0" t="n">
        <v>1</v>
      </c>
      <c r="AP7" s="0" t="n">
        <v>1</v>
      </c>
      <c r="AQ7" s="0" t="n">
        <v>2</v>
      </c>
      <c r="AR7" s="0" t="n">
        <v>1</v>
      </c>
      <c r="AS7" s="0" t="n">
        <v>1</v>
      </c>
      <c r="AT7" s="0" t="n">
        <v>0</v>
      </c>
      <c r="AU7" s="0" t="n">
        <v>0</v>
      </c>
      <c r="AV7" s="0" t="n">
        <v>0</v>
      </c>
    </row>
    <row r="8" customFormat="false" ht="12.8" hidden="false" customHeight="false" outlineLevel="0" collapsed="false">
      <c r="A8" s="0" t="n">
        <v>28399</v>
      </c>
      <c r="B8" s="0" t="n">
        <v>308</v>
      </c>
      <c r="C8" s="0" t="n">
        <v>514</v>
      </c>
      <c r="D8" s="0" t="n">
        <v>27</v>
      </c>
      <c r="E8" s="0" t="s">
        <v>68</v>
      </c>
      <c r="F8" s="1" t="s">
        <v>69</v>
      </c>
      <c r="G8" s="1" t="s">
        <v>70</v>
      </c>
      <c r="H8" s="0" t="n">
        <v>1</v>
      </c>
      <c r="I8" s="0" t="n">
        <v>2020</v>
      </c>
      <c r="J8" s="0" t="n">
        <v>313.68</v>
      </c>
      <c r="K8" s="0" t="n">
        <v>10.67</v>
      </c>
      <c r="L8" s="0" t="n">
        <v>9.14</v>
      </c>
      <c r="M8" s="0" t="n">
        <v>14.76</v>
      </c>
      <c r="N8" s="0" t="n">
        <v>3.4</v>
      </c>
      <c r="O8" s="0" t="n">
        <v>2.91</v>
      </c>
      <c r="P8" s="0" t="n">
        <v>4.71</v>
      </c>
      <c r="Q8" s="0" t="n">
        <v>392.11</v>
      </c>
      <c r="R8" s="0" t="n">
        <v>13.34</v>
      </c>
      <c r="S8" s="0" t="n">
        <v>11.43</v>
      </c>
      <c r="T8" s="0" t="n">
        <v>18.46</v>
      </c>
      <c r="U8" s="0" t="s">
        <v>52</v>
      </c>
      <c r="V8" s="0" t="s">
        <v>52</v>
      </c>
      <c r="W8" s="0" t="s">
        <v>52</v>
      </c>
      <c r="X8" s="0" t="s">
        <v>52</v>
      </c>
      <c r="Y8" s="0" t="n">
        <v>151</v>
      </c>
      <c r="Z8" s="0" t="n">
        <v>151</v>
      </c>
      <c r="AA8" s="0" t="n">
        <v>197.36</v>
      </c>
      <c r="AB8" s="0" t="n">
        <v>6.71</v>
      </c>
      <c r="AC8" s="0" t="n">
        <v>5.75</v>
      </c>
      <c r="AD8" s="0" t="n">
        <v>9.29</v>
      </c>
      <c r="AE8" s="0" t="n">
        <v>3.4</v>
      </c>
      <c r="AF8" s="0" t="n">
        <v>2.91</v>
      </c>
      <c r="AG8" s="0" t="n">
        <v>4.71</v>
      </c>
      <c r="AH8" s="1" t="s">
        <v>57</v>
      </c>
      <c r="AI8" s="1" t="s">
        <v>58</v>
      </c>
      <c r="AJ8" s="0" t="n">
        <v>19.81</v>
      </c>
      <c r="AK8" s="0" t="n">
        <v>24.77</v>
      </c>
      <c r="AL8" s="0" t="n">
        <v>6.71</v>
      </c>
      <c r="AM8" s="0" t="n">
        <v>2</v>
      </c>
      <c r="AN8" s="0" t="n">
        <v>1</v>
      </c>
      <c r="AO8" s="0" t="n">
        <v>0</v>
      </c>
      <c r="AP8" s="0" t="n">
        <v>1</v>
      </c>
      <c r="AQ8" s="0" t="n">
        <v>1</v>
      </c>
      <c r="AR8" s="0" t="n">
        <v>0</v>
      </c>
      <c r="AS8" s="0" t="n">
        <v>1</v>
      </c>
      <c r="AT8" s="0" t="n">
        <v>0</v>
      </c>
      <c r="AU8" s="0" t="n">
        <v>0</v>
      </c>
      <c r="AV8" s="0" t="n">
        <v>0</v>
      </c>
    </row>
    <row r="9" customFormat="false" ht="12.8" hidden="false" customHeight="false" outlineLevel="0" collapsed="false">
      <c r="A9" s="0" t="n">
        <v>29705</v>
      </c>
      <c r="B9" s="0" t="n">
        <v>308</v>
      </c>
      <c r="C9" s="0" t="n">
        <v>514</v>
      </c>
      <c r="D9" s="0" t="n">
        <v>27</v>
      </c>
      <c r="E9" s="0" t="s">
        <v>68</v>
      </c>
      <c r="F9" s="1" t="s">
        <v>71</v>
      </c>
      <c r="G9" s="1" t="s">
        <v>72</v>
      </c>
      <c r="H9" s="0" t="n">
        <v>2</v>
      </c>
      <c r="I9" s="0" t="n">
        <v>2021</v>
      </c>
      <c r="J9" s="0" t="n">
        <v>620.3</v>
      </c>
      <c r="K9" s="0" t="n">
        <v>29.4</v>
      </c>
      <c r="L9" s="0" t="n">
        <v>18.12</v>
      </c>
      <c r="M9" s="0" t="n">
        <v>29.39</v>
      </c>
      <c r="N9" s="0" t="n">
        <v>4.74</v>
      </c>
      <c r="O9" s="0" t="n">
        <v>2.92</v>
      </c>
      <c r="P9" s="0" t="n">
        <v>4.74</v>
      </c>
      <c r="Q9" s="0" t="n">
        <v>651.31</v>
      </c>
      <c r="R9" s="0" t="n">
        <v>30.88</v>
      </c>
      <c r="S9" s="0" t="n">
        <v>19.03</v>
      </c>
      <c r="T9" s="0" t="n">
        <v>30.86</v>
      </c>
      <c r="U9" s="0" t="s">
        <v>52</v>
      </c>
      <c r="V9" s="0" t="s">
        <v>51</v>
      </c>
      <c r="W9" s="0" t="s">
        <v>52</v>
      </c>
      <c r="X9" s="0" t="s">
        <v>52</v>
      </c>
      <c r="Y9" s="0" t="n">
        <v>151</v>
      </c>
      <c r="Z9" s="0" t="n">
        <v>151</v>
      </c>
      <c r="AA9" s="0" t="n">
        <v>390.27</v>
      </c>
      <c r="AB9" s="0" t="n">
        <v>18.5</v>
      </c>
      <c r="AC9" s="0" t="n">
        <v>11.4</v>
      </c>
      <c r="AD9" s="0" t="n">
        <v>18.49</v>
      </c>
      <c r="AE9" s="0" t="n">
        <v>4.74</v>
      </c>
      <c r="AF9" s="0" t="n">
        <v>2.92</v>
      </c>
      <c r="AG9" s="0" t="n">
        <v>4.74</v>
      </c>
      <c r="AH9" s="1" t="s">
        <v>53</v>
      </c>
      <c r="AI9" s="1" t="s">
        <v>54</v>
      </c>
      <c r="AJ9" s="0" t="n">
        <v>47.52</v>
      </c>
      <c r="AK9" s="0" t="n">
        <v>49.91</v>
      </c>
      <c r="AL9" s="0" t="n">
        <v>18.5</v>
      </c>
      <c r="AM9" s="0" t="n">
        <v>1</v>
      </c>
      <c r="AN9" s="0" t="n">
        <v>3</v>
      </c>
      <c r="AO9" s="0" t="n">
        <v>2</v>
      </c>
      <c r="AP9" s="0" t="n">
        <v>1</v>
      </c>
      <c r="AQ9" s="0" t="n">
        <v>3</v>
      </c>
      <c r="AR9" s="0" t="n">
        <v>2</v>
      </c>
      <c r="AS9" s="0" t="n">
        <v>1</v>
      </c>
      <c r="AT9" s="0" t="n">
        <v>2</v>
      </c>
      <c r="AU9" s="0" t="n">
        <v>2</v>
      </c>
      <c r="AV9" s="0" t="n">
        <v>0</v>
      </c>
    </row>
    <row r="10" customFormat="false" ht="12.8" hidden="false" customHeight="false" outlineLevel="0" collapsed="false">
      <c r="A10" s="0" t="n">
        <v>28400</v>
      </c>
      <c r="B10" s="0" t="n">
        <v>308</v>
      </c>
      <c r="C10" s="0" t="n">
        <v>514</v>
      </c>
      <c r="D10" s="0" t="n">
        <v>27</v>
      </c>
      <c r="E10" s="0" t="s">
        <v>73</v>
      </c>
      <c r="F10" s="1" t="s">
        <v>74</v>
      </c>
      <c r="G10" s="1" t="s">
        <v>75</v>
      </c>
      <c r="H10" s="0" t="n">
        <v>1</v>
      </c>
      <c r="I10" s="0" t="n">
        <v>2020</v>
      </c>
      <c r="J10" s="0" t="n">
        <v>486.46</v>
      </c>
      <c r="K10" s="0" t="n">
        <v>21.53</v>
      </c>
      <c r="L10" s="0" t="n">
        <v>17.7</v>
      </c>
      <c r="M10" s="0" t="n">
        <v>22.81</v>
      </c>
      <c r="N10" s="0" t="n">
        <v>4.42</v>
      </c>
      <c r="O10" s="0" t="n">
        <v>3.64</v>
      </c>
      <c r="P10" s="0" t="n">
        <v>4.69</v>
      </c>
      <c r="Q10" s="0" t="n">
        <v>608.07</v>
      </c>
      <c r="R10" s="0" t="n">
        <v>26.91</v>
      </c>
      <c r="S10" s="0" t="n">
        <v>22.12</v>
      </c>
      <c r="T10" s="0" t="n">
        <v>28.52</v>
      </c>
      <c r="U10" s="0" t="s">
        <v>52</v>
      </c>
      <c r="V10" s="0" t="s">
        <v>51</v>
      </c>
      <c r="W10" s="0" t="s">
        <v>52</v>
      </c>
      <c r="X10" s="0" t="s">
        <v>52</v>
      </c>
      <c r="Y10" s="0" t="n">
        <v>152</v>
      </c>
      <c r="Z10" s="0" t="n">
        <v>152</v>
      </c>
      <c r="AA10" s="0" t="n">
        <v>308.09</v>
      </c>
      <c r="AB10" s="0" t="n">
        <v>13.63</v>
      </c>
      <c r="AC10" s="0" t="n">
        <v>11.21</v>
      </c>
      <c r="AD10" s="0" t="n">
        <v>14.45</v>
      </c>
      <c r="AE10" s="0" t="n">
        <v>4.42</v>
      </c>
      <c r="AF10" s="0" t="n">
        <v>3.64</v>
      </c>
      <c r="AG10" s="0" t="n">
        <v>4.69</v>
      </c>
      <c r="AH10" s="1" t="s">
        <v>57</v>
      </c>
      <c r="AI10" s="1" t="s">
        <v>58</v>
      </c>
      <c r="AJ10" s="0" t="n">
        <v>39.23</v>
      </c>
      <c r="AK10" s="0" t="n">
        <v>49.03</v>
      </c>
      <c r="AL10" s="0" t="n">
        <v>13.63</v>
      </c>
      <c r="AM10" s="0" t="n">
        <v>1</v>
      </c>
      <c r="AN10" s="0" t="n">
        <v>1</v>
      </c>
      <c r="AO10" s="0" t="n">
        <v>0</v>
      </c>
      <c r="AP10" s="0" t="n">
        <v>1</v>
      </c>
      <c r="AQ10" s="0" t="n">
        <v>1</v>
      </c>
      <c r="AR10" s="0" t="n">
        <v>0</v>
      </c>
      <c r="AS10" s="0" t="n">
        <v>1</v>
      </c>
      <c r="AT10" s="0" t="n">
        <v>0</v>
      </c>
      <c r="AU10" s="0" t="n">
        <v>0</v>
      </c>
      <c r="AV10" s="0" t="n">
        <v>0</v>
      </c>
    </row>
    <row r="11" customFormat="false" ht="12.8" hidden="false" customHeight="false" outlineLevel="0" collapsed="false">
      <c r="A11" s="0" t="n">
        <v>28401</v>
      </c>
      <c r="B11" s="0" t="n">
        <v>308</v>
      </c>
      <c r="C11" s="0" t="n">
        <v>514</v>
      </c>
      <c r="D11" s="0" t="n">
        <v>27</v>
      </c>
      <c r="E11" s="0" t="s">
        <v>76</v>
      </c>
      <c r="F11" s="1" t="s">
        <v>69</v>
      </c>
      <c r="G11" s="1" t="s">
        <v>70</v>
      </c>
      <c r="H11" s="0" t="n">
        <v>1</v>
      </c>
      <c r="I11" s="0" t="n">
        <v>2020</v>
      </c>
      <c r="J11" s="0" t="n">
        <v>409.94</v>
      </c>
      <c r="K11" s="0" t="n">
        <v>13.44</v>
      </c>
      <c r="L11" s="0" t="n">
        <v>12.53</v>
      </c>
      <c r="M11" s="0" t="n">
        <v>18.99</v>
      </c>
      <c r="N11" s="0" t="n">
        <v>3.28</v>
      </c>
      <c r="O11" s="0" t="n">
        <v>3.06</v>
      </c>
      <c r="P11" s="0" t="n">
        <v>4.63</v>
      </c>
      <c r="Q11" s="0" t="n">
        <v>512.42</v>
      </c>
      <c r="R11" s="0" t="n">
        <v>16.81</v>
      </c>
      <c r="S11" s="0" t="n">
        <v>15.66</v>
      </c>
      <c r="T11" s="0" t="n">
        <v>23.74</v>
      </c>
      <c r="U11" s="0" t="s">
        <v>52</v>
      </c>
      <c r="V11" s="0" t="s">
        <v>52</v>
      </c>
      <c r="W11" s="0" t="s">
        <v>52</v>
      </c>
      <c r="X11" s="0" t="s">
        <v>52</v>
      </c>
      <c r="Y11" s="0" t="n">
        <v>151</v>
      </c>
      <c r="Z11" s="0" t="n">
        <v>151</v>
      </c>
      <c r="AA11" s="0" t="n">
        <v>257.92</v>
      </c>
      <c r="AB11" s="0" t="n">
        <v>8.46</v>
      </c>
      <c r="AC11" s="0" t="n">
        <v>7.88</v>
      </c>
      <c r="AD11" s="0" t="n">
        <v>11.95</v>
      </c>
      <c r="AE11" s="0" t="n">
        <v>3.28</v>
      </c>
      <c r="AF11" s="0" t="n">
        <v>3.06</v>
      </c>
      <c r="AG11" s="0" t="n">
        <v>4.63</v>
      </c>
      <c r="AH11" s="1" t="s">
        <v>57</v>
      </c>
      <c r="AI11" s="1" t="s">
        <v>58</v>
      </c>
      <c r="AJ11" s="0" t="n">
        <v>25.97</v>
      </c>
      <c r="AK11" s="0" t="n">
        <v>32.47</v>
      </c>
      <c r="AL11" s="0" t="n">
        <v>8.46</v>
      </c>
      <c r="AM11" s="0" t="n">
        <v>2</v>
      </c>
      <c r="AN11" s="0" t="n">
        <v>2</v>
      </c>
      <c r="AO11" s="0" t="n">
        <v>1</v>
      </c>
      <c r="AP11" s="0" t="n">
        <v>1</v>
      </c>
      <c r="AQ11" s="0" t="n">
        <v>2</v>
      </c>
      <c r="AR11" s="0" t="n">
        <v>1</v>
      </c>
      <c r="AS11" s="0" t="n">
        <v>1</v>
      </c>
      <c r="AT11" s="0" t="n">
        <v>1</v>
      </c>
      <c r="AU11" s="0" t="n">
        <v>1</v>
      </c>
      <c r="AV11" s="0" t="n">
        <v>0</v>
      </c>
    </row>
    <row r="12" customFormat="false" ht="12.8" hidden="false" customHeight="false" outlineLevel="0" collapsed="false">
      <c r="A12" s="0" t="n">
        <v>29689</v>
      </c>
      <c r="B12" s="0" t="n">
        <v>308</v>
      </c>
      <c r="C12" s="0" t="n">
        <v>514</v>
      </c>
      <c r="D12" s="0" t="n">
        <v>27</v>
      </c>
      <c r="E12" s="0" t="s">
        <v>76</v>
      </c>
      <c r="F12" s="1" t="s">
        <v>77</v>
      </c>
      <c r="G12" s="1" t="s">
        <v>78</v>
      </c>
      <c r="H12" s="0" t="n">
        <v>2</v>
      </c>
      <c r="I12" s="0" t="n">
        <v>2021</v>
      </c>
      <c r="J12" s="0" t="n">
        <v>620.24</v>
      </c>
      <c r="K12" s="0" t="n">
        <v>21.78</v>
      </c>
      <c r="L12" s="0" t="n">
        <v>20.69</v>
      </c>
      <c r="M12" s="0" t="n">
        <v>27.27</v>
      </c>
      <c r="N12" s="0" t="n">
        <v>3.51</v>
      </c>
      <c r="O12" s="0" t="n">
        <v>3.34</v>
      </c>
      <c r="P12" s="0" t="n">
        <v>4.4</v>
      </c>
      <c r="Q12" s="0" t="n">
        <v>651.26</v>
      </c>
      <c r="R12" s="0" t="n">
        <v>22.86</v>
      </c>
      <c r="S12" s="0" t="n">
        <v>21.72</v>
      </c>
      <c r="T12" s="0" t="n">
        <v>28.63</v>
      </c>
      <c r="U12" s="0" t="s">
        <v>52</v>
      </c>
      <c r="V12" s="0" t="s">
        <v>52</v>
      </c>
      <c r="W12" s="0" t="s">
        <v>51</v>
      </c>
      <c r="X12" s="0" t="s">
        <v>52</v>
      </c>
      <c r="Y12" s="0" t="n">
        <v>153</v>
      </c>
      <c r="Z12" s="0" t="n">
        <v>153</v>
      </c>
      <c r="AA12" s="0" t="n">
        <v>395.4</v>
      </c>
      <c r="AB12" s="0" t="n">
        <v>13.88</v>
      </c>
      <c r="AC12" s="0" t="n">
        <v>13.19</v>
      </c>
      <c r="AD12" s="0" t="n">
        <v>17.38</v>
      </c>
      <c r="AE12" s="0" t="n">
        <v>3.51</v>
      </c>
      <c r="AF12" s="0" t="n">
        <v>3.34</v>
      </c>
      <c r="AG12" s="0" t="n">
        <v>4.4</v>
      </c>
      <c r="AH12" s="1" t="s">
        <v>53</v>
      </c>
      <c r="AI12" s="1" t="s">
        <v>54</v>
      </c>
      <c r="AJ12" s="0" t="n">
        <v>42.47</v>
      </c>
      <c r="AK12" s="0" t="n">
        <v>44.58</v>
      </c>
      <c r="AL12" s="0" t="n">
        <v>13.88</v>
      </c>
      <c r="AM12" s="0" t="n">
        <v>1</v>
      </c>
      <c r="AN12" s="0" t="n">
        <v>1</v>
      </c>
      <c r="AO12" s="0" t="n">
        <v>1</v>
      </c>
      <c r="AP12" s="0" t="n">
        <v>0</v>
      </c>
      <c r="AQ12" s="0" t="n">
        <v>1</v>
      </c>
      <c r="AR12" s="0" t="n">
        <v>1</v>
      </c>
      <c r="AS12" s="0" t="n">
        <v>0</v>
      </c>
      <c r="AT12" s="0" t="n">
        <v>1</v>
      </c>
      <c r="AU12" s="0" t="n">
        <v>1</v>
      </c>
      <c r="AV12" s="0" t="n">
        <v>0</v>
      </c>
    </row>
    <row r="13" customFormat="false" ht="12.8" hidden="false" customHeight="false" outlineLevel="0" collapsed="false">
      <c r="A13" s="0" t="n">
        <v>28402</v>
      </c>
      <c r="B13" s="0" t="n">
        <v>308</v>
      </c>
      <c r="C13" s="0" t="n">
        <v>514</v>
      </c>
      <c r="D13" s="0" t="n">
        <v>27</v>
      </c>
      <c r="E13" s="0" t="s">
        <v>79</v>
      </c>
      <c r="F13" s="1" t="s">
        <v>69</v>
      </c>
      <c r="G13" s="1" t="s">
        <v>70</v>
      </c>
      <c r="H13" s="0" t="n">
        <v>1</v>
      </c>
      <c r="I13" s="0" t="n">
        <v>2020</v>
      </c>
      <c r="J13" s="0" t="n">
        <v>408.63</v>
      </c>
      <c r="K13" s="0" t="n">
        <v>8.57</v>
      </c>
      <c r="L13" s="0" t="n">
        <v>12.09</v>
      </c>
      <c r="M13" s="0" t="n">
        <v>14.25</v>
      </c>
      <c r="N13" s="0" t="n">
        <v>2.1</v>
      </c>
      <c r="O13" s="0" t="n">
        <v>2.96</v>
      </c>
      <c r="P13" s="0" t="n">
        <v>3.49</v>
      </c>
      <c r="Q13" s="0" t="n">
        <v>510.78</v>
      </c>
      <c r="R13" s="0" t="n">
        <v>10.71</v>
      </c>
      <c r="S13" s="0" t="n">
        <v>15.11</v>
      </c>
      <c r="T13" s="0" t="n">
        <v>17.81</v>
      </c>
      <c r="U13" s="0" t="s">
        <v>52</v>
      </c>
      <c r="V13" s="0" t="s">
        <v>52</v>
      </c>
      <c r="W13" s="0" t="s">
        <v>52</v>
      </c>
      <c r="X13" s="0" t="s">
        <v>52</v>
      </c>
      <c r="Y13" s="0" t="n">
        <v>151</v>
      </c>
      <c r="Z13" s="0" t="n">
        <v>151</v>
      </c>
      <c r="AA13" s="0" t="n">
        <v>257.09</v>
      </c>
      <c r="AB13" s="0" t="n">
        <v>5.39</v>
      </c>
      <c r="AC13" s="0" t="n">
        <v>7.61</v>
      </c>
      <c r="AD13" s="0" t="n">
        <v>8.97</v>
      </c>
      <c r="AE13" s="0" t="n">
        <v>2.1</v>
      </c>
      <c r="AF13" s="0" t="n">
        <v>2.96</v>
      </c>
      <c r="AG13" s="0" t="n">
        <v>3.49</v>
      </c>
      <c r="AH13" s="1" t="s">
        <v>57</v>
      </c>
      <c r="AI13" s="1" t="s">
        <v>58</v>
      </c>
      <c r="AJ13" s="0" t="n">
        <v>20.66</v>
      </c>
      <c r="AK13" s="0" t="n">
        <v>25.82</v>
      </c>
      <c r="AL13" s="0" t="n">
        <v>5.39</v>
      </c>
      <c r="AM13" s="0" t="n">
        <v>2</v>
      </c>
      <c r="AN13" s="0" t="n">
        <v>1</v>
      </c>
      <c r="AO13" s="0" t="n">
        <v>1</v>
      </c>
      <c r="AP13" s="0" t="n">
        <v>0</v>
      </c>
      <c r="AQ13" s="0" t="n">
        <v>1</v>
      </c>
      <c r="AR13" s="0" t="n">
        <v>1</v>
      </c>
      <c r="AS13" s="0" t="n">
        <v>0</v>
      </c>
      <c r="AT13" s="0" t="n">
        <v>1</v>
      </c>
      <c r="AU13" s="0" t="n">
        <v>1</v>
      </c>
      <c r="AV13" s="0" t="n">
        <v>0</v>
      </c>
    </row>
    <row r="14" customFormat="false" ht="12.8" hidden="false" customHeight="false" outlineLevel="0" collapsed="false">
      <c r="A14" s="0" t="n">
        <v>29692</v>
      </c>
      <c r="B14" s="0" t="n">
        <v>308</v>
      </c>
      <c r="C14" s="0" t="n">
        <v>514</v>
      </c>
      <c r="D14" s="0" t="n">
        <v>27</v>
      </c>
      <c r="E14" s="0" t="s">
        <v>79</v>
      </c>
      <c r="F14" s="1" t="s">
        <v>80</v>
      </c>
      <c r="G14" s="1" t="s">
        <v>81</v>
      </c>
      <c r="H14" s="0" t="n">
        <v>2</v>
      </c>
      <c r="I14" s="0" t="n">
        <v>2021</v>
      </c>
      <c r="J14" s="0" t="n">
        <v>575.35</v>
      </c>
      <c r="K14" s="0" t="n">
        <v>20.72</v>
      </c>
      <c r="L14" s="0" t="n">
        <v>18.51</v>
      </c>
      <c r="M14" s="0" t="n">
        <v>26.21</v>
      </c>
      <c r="N14" s="0" t="n">
        <v>3.6</v>
      </c>
      <c r="O14" s="0" t="n">
        <v>3.22</v>
      </c>
      <c r="P14" s="0" t="n">
        <v>4.56</v>
      </c>
      <c r="Q14" s="0" t="n">
        <v>604.12</v>
      </c>
      <c r="R14" s="0" t="n">
        <v>21.76</v>
      </c>
      <c r="S14" s="0" t="n">
        <v>19.44</v>
      </c>
      <c r="T14" s="0" t="n">
        <v>27.53</v>
      </c>
      <c r="U14" s="0" t="s">
        <v>52</v>
      </c>
      <c r="V14" s="0" t="s">
        <v>52</v>
      </c>
      <c r="W14" s="0" t="s">
        <v>52</v>
      </c>
      <c r="X14" s="0" t="s">
        <v>52</v>
      </c>
      <c r="Y14" s="0" t="n">
        <v>152</v>
      </c>
      <c r="Z14" s="0" t="n">
        <v>152</v>
      </c>
      <c r="AA14" s="0" t="n">
        <v>364.39</v>
      </c>
      <c r="AB14" s="0" t="n">
        <v>13.12</v>
      </c>
      <c r="AC14" s="0" t="n">
        <v>11.72</v>
      </c>
      <c r="AD14" s="0" t="n">
        <v>16.6</v>
      </c>
      <c r="AE14" s="0" t="n">
        <v>3.6</v>
      </c>
      <c r="AF14" s="0" t="n">
        <v>3.22</v>
      </c>
      <c r="AG14" s="0" t="n">
        <v>4.56</v>
      </c>
      <c r="AH14" s="1" t="s">
        <v>53</v>
      </c>
      <c r="AI14" s="1" t="s">
        <v>54</v>
      </c>
      <c r="AJ14" s="0" t="n">
        <v>39.23</v>
      </c>
      <c r="AK14" s="0" t="n">
        <v>41.2</v>
      </c>
      <c r="AL14" s="0" t="n">
        <v>13.12</v>
      </c>
      <c r="AM14" s="0" t="n">
        <v>1</v>
      </c>
      <c r="AN14" s="0" t="n">
        <v>3</v>
      </c>
      <c r="AO14" s="0" t="n">
        <v>0</v>
      </c>
      <c r="AP14" s="0" t="n">
        <v>3</v>
      </c>
      <c r="AQ14" s="0" t="n">
        <v>3</v>
      </c>
      <c r="AR14" s="0" t="n">
        <v>0</v>
      </c>
      <c r="AS14" s="0" t="n">
        <v>3</v>
      </c>
      <c r="AT14" s="0" t="n">
        <v>1</v>
      </c>
      <c r="AU14" s="0" t="n">
        <v>0</v>
      </c>
      <c r="AV14" s="0" t="n">
        <v>1</v>
      </c>
    </row>
    <row r="15" customFormat="false" ht="12.8" hidden="false" customHeight="false" outlineLevel="0" collapsed="false">
      <c r="A15" s="0" t="n">
        <v>28404</v>
      </c>
      <c r="B15" s="0" t="n">
        <v>308</v>
      </c>
      <c r="C15" s="0" t="n">
        <v>514</v>
      </c>
      <c r="D15" s="0" t="n">
        <v>27</v>
      </c>
      <c r="E15" s="0" t="s">
        <v>82</v>
      </c>
      <c r="F15" s="1" t="s">
        <v>83</v>
      </c>
      <c r="G15" s="1" t="s">
        <v>84</v>
      </c>
      <c r="H15" s="0" t="n">
        <v>1</v>
      </c>
      <c r="I15" s="0" t="n">
        <v>2020</v>
      </c>
      <c r="J15" s="0" t="n">
        <v>527.59</v>
      </c>
      <c r="K15" s="0" t="n">
        <v>15.77</v>
      </c>
      <c r="L15" s="0" t="n">
        <v>15.87</v>
      </c>
      <c r="M15" s="0" t="n">
        <v>20.3</v>
      </c>
      <c r="N15" s="0" t="n">
        <v>2.99</v>
      </c>
      <c r="O15" s="0" t="n">
        <v>3.01</v>
      </c>
      <c r="P15" s="0" t="n">
        <v>3.85</v>
      </c>
      <c r="Q15" s="0" t="n">
        <v>659.49</v>
      </c>
      <c r="R15" s="0" t="n">
        <v>19.71</v>
      </c>
      <c r="S15" s="0" t="n">
        <v>19.84</v>
      </c>
      <c r="T15" s="0" t="n">
        <v>25.37</v>
      </c>
      <c r="U15" s="0" t="s">
        <v>52</v>
      </c>
      <c r="V15" s="0" t="s">
        <v>52</v>
      </c>
      <c r="W15" s="0" t="s">
        <v>52</v>
      </c>
      <c r="X15" s="0" t="s">
        <v>52</v>
      </c>
      <c r="Y15" s="0" t="n">
        <v>153</v>
      </c>
      <c r="Z15" s="0" t="n">
        <v>153</v>
      </c>
      <c r="AA15" s="0" t="n">
        <v>336.34</v>
      </c>
      <c r="AB15" s="0" t="n">
        <v>10.05</v>
      </c>
      <c r="AC15" s="0" t="n">
        <v>10.12</v>
      </c>
      <c r="AD15" s="0" t="n">
        <v>12.94</v>
      </c>
      <c r="AE15" s="0" t="n">
        <v>2.99</v>
      </c>
      <c r="AF15" s="0" t="n">
        <v>3.01</v>
      </c>
      <c r="AG15" s="0" t="n">
        <v>3.85</v>
      </c>
      <c r="AH15" s="1" t="s">
        <v>57</v>
      </c>
      <c r="AI15" s="1" t="s">
        <v>58</v>
      </c>
      <c r="AJ15" s="0" t="n">
        <v>31.64</v>
      </c>
      <c r="AK15" s="0" t="n">
        <v>39.55</v>
      </c>
      <c r="AL15" s="0" t="n">
        <v>10.05</v>
      </c>
      <c r="AM15" s="0" t="n">
        <v>2</v>
      </c>
      <c r="AN15" s="0" t="n">
        <v>1</v>
      </c>
      <c r="AO15" s="0" t="n">
        <v>0</v>
      </c>
      <c r="AP15" s="0" t="n">
        <v>1</v>
      </c>
      <c r="AQ15" s="0" t="n">
        <v>1</v>
      </c>
      <c r="AR15" s="0" t="n">
        <v>0</v>
      </c>
      <c r="AS15" s="0" t="n">
        <v>1</v>
      </c>
      <c r="AT15" s="0" t="n">
        <v>0</v>
      </c>
      <c r="AU15" s="0" t="n">
        <v>0</v>
      </c>
      <c r="AV15" s="0" t="n">
        <v>0</v>
      </c>
    </row>
    <row r="16" customFormat="false" ht="12.8" hidden="false" customHeight="false" outlineLevel="0" collapsed="false">
      <c r="A16" s="0" t="n">
        <v>29688</v>
      </c>
      <c r="B16" s="0" t="n">
        <v>308</v>
      </c>
      <c r="C16" s="0" t="n">
        <v>514</v>
      </c>
      <c r="D16" s="0" t="n">
        <v>27</v>
      </c>
      <c r="E16" s="0" t="s">
        <v>82</v>
      </c>
      <c r="F16" s="1" t="s">
        <v>77</v>
      </c>
      <c r="G16" s="1" t="s">
        <v>78</v>
      </c>
      <c r="H16" s="0" t="n">
        <v>2</v>
      </c>
      <c r="I16" s="0" t="n">
        <v>2021</v>
      </c>
      <c r="J16" s="0" t="n">
        <v>645.94</v>
      </c>
      <c r="K16" s="0" t="n">
        <v>25.79</v>
      </c>
      <c r="L16" s="0" t="n">
        <v>20.13</v>
      </c>
      <c r="M16" s="0" t="n">
        <v>29.49</v>
      </c>
      <c r="N16" s="0" t="n">
        <v>3.99</v>
      </c>
      <c r="O16" s="0" t="n">
        <v>3.12</v>
      </c>
      <c r="P16" s="0" t="n">
        <v>4.57</v>
      </c>
      <c r="Q16" s="0" t="n">
        <v>678.23</v>
      </c>
      <c r="R16" s="0" t="n">
        <v>27.08</v>
      </c>
      <c r="S16" s="0" t="n">
        <v>21.14</v>
      </c>
      <c r="T16" s="0" t="n">
        <v>30.96</v>
      </c>
      <c r="U16" s="0" t="s">
        <v>52</v>
      </c>
      <c r="V16" s="0" t="s">
        <v>51</v>
      </c>
      <c r="W16" s="0" t="s">
        <v>52</v>
      </c>
      <c r="X16" s="0" t="s">
        <v>52</v>
      </c>
      <c r="Y16" s="0" t="n">
        <v>153</v>
      </c>
      <c r="Z16" s="0" t="n">
        <v>153</v>
      </c>
      <c r="AA16" s="0" t="n">
        <v>411.78</v>
      </c>
      <c r="AB16" s="0" t="n">
        <v>16.44</v>
      </c>
      <c r="AC16" s="0" t="n">
        <v>12.83</v>
      </c>
      <c r="AD16" s="0" t="n">
        <v>18.8</v>
      </c>
      <c r="AE16" s="0" t="n">
        <v>3.99</v>
      </c>
      <c r="AF16" s="0" t="n">
        <v>3.12</v>
      </c>
      <c r="AG16" s="0" t="n">
        <v>4.57</v>
      </c>
      <c r="AH16" s="1" t="s">
        <v>53</v>
      </c>
      <c r="AI16" s="1" t="s">
        <v>54</v>
      </c>
      <c r="AJ16" s="0" t="n">
        <v>45.92</v>
      </c>
      <c r="AK16" s="0" t="n">
        <v>48.22</v>
      </c>
      <c r="AL16" s="0" t="n">
        <v>16.44</v>
      </c>
      <c r="AM16" s="0" t="n">
        <v>1</v>
      </c>
      <c r="AN16" s="0" t="n">
        <v>1</v>
      </c>
      <c r="AO16" s="0" t="n">
        <v>0</v>
      </c>
      <c r="AP16" s="0" t="n">
        <v>1</v>
      </c>
      <c r="AQ16" s="0" t="n">
        <v>1</v>
      </c>
      <c r="AR16" s="0" t="n">
        <v>0</v>
      </c>
      <c r="AS16" s="0" t="n">
        <v>1</v>
      </c>
      <c r="AT16" s="0" t="n">
        <v>0</v>
      </c>
      <c r="AU16" s="0" t="n">
        <v>0</v>
      </c>
      <c r="AV16" s="0" t="n">
        <v>0</v>
      </c>
    </row>
    <row r="17" customFormat="false" ht="12.8" hidden="false" customHeight="false" outlineLevel="0" collapsed="false">
      <c r="A17" s="0" t="n">
        <v>28423</v>
      </c>
      <c r="B17" s="0" t="n">
        <v>308</v>
      </c>
      <c r="C17" s="0" t="n">
        <v>514</v>
      </c>
      <c r="D17" s="0" t="n">
        <v>27</v>
      </c>
      <c r="E17" s="0" t="s">
        <v>85</v>
      </c>
      <c r="F17" s="1" t="s">
        <v>62</v>
      </c>
      <c r="G17" s="1" t="s">
        <v>63</v>
      </c>
      <c r="H17" s="0" t="n">
        <v>1</v>
      </c>
      <c r="I17" s="0" t="n">
        <v>2020</v>
      </c>
      <c r="J17" s="0" t="n">
        <v>337.06</v>
      </c>
      <c r="K17" s="0" t="n">
        <v>10.56</v>
      </c>
      <c r="L17" s="0" t="n">
        <v>10.15</v>
      </c>
      <c r="M17" s="0" t="n">
        <v>14.89</v>
      </c>
      <c r="N17" s="0" t="n">
        <v>3.13</v>
      </c>
      <c r="O17" s="0" t="n">
        <v>3.01</v>
      </c>
      <c r="P17" s="0" t="n">
        <v>4.42</v>
      </c>
      <c r="Q17" s="0" t="n">
        <v>421.32</v>
      </c>
      <c r="R17" s="0" t="n">
        <v>13.2</v>
      </c>
      <c r="S17" s="0" t="n">
        <v>12.69</v>
      </c>
      <c r="T17" s="0" t="n">
        <v>18.61</v>
      </c>
      <c r="U17" s="0" t="s">
        <v>52</v>
      </c>
      <c r="V17" s="0" t="s">
        <v>52</v>
      </c>
      <c r="W17" s="0" t="s">
        <v>52</v>
      </c>
      <c r="X17" s="0" t="s">
        <v>52</v>
      </c>
      <c r="Y17" s="0" t="n">
        <v>150</v>
      </c>
      <c r="Z17" s="0" t="n">
        <v>150</v>
      </c>
      <c r="AA17" s="0" t="n">
        <v>210.66</v>
      </c>
      <c r="AB17" s="0" t="n">
        <v>6.6</v>
      </c>
      <c r="AC17" s="0" t="n">
        <v>6.34</v>
      </c>
      <c r="AD17" s="0" t="n">
        <v>9.31</v>
      </c>
      <c r="AE17" s="0" t="n">
        <v>3.13</v>
      </c>
      <c r="AF17" s="0" t="n">
        <v>3.01</v>
      </c>
      <c r="AG17" s="0" t="n">
        <v>4.42</v>
      </c>
      <c r="AH17" s="1" t="s">
        <v>57</v>
      </c>
      <c r="AI17" s="1" t="s">
        <v>58</v>
      </c>
      <c r="AJ17" s="0" t="n">
        <v>20.71</v>
      </c>
      <c r="AK17" s="0" t="n">
        <v>25.89</v>
      </c>
      <c r="AL17" s="0" t="n">
        <v>6.6</v>
      </c>
      <c r="AM17" s="0" t="n">
        <v>2</v>
      </c>
      <c r="AN17" s="0" t="n">
        <v>1</v>
      </c>
      <c r="AO17" s="0" t="n">
        <v>0</v>
      </c>
      <c r="AP17" s="0" t="n">
        <v>1</v>
      </c>
      <c r="AQ17" s="0" t="n">
        <v>1</v>
      </c>
      <c r="AR17" s="0" t="n">
        <v>0</v>
      </c>
      <c r="AS17" s="0" t="n">
        <v>1</v>
      </c>
      <c r="AT17" s="0" t="n">
        <v>0</v>
      </c>
      <c r="AU17" s="0" t="n">
        <v>0</v>
      </c>
      <c r="AV17" s="0" t="n">
        <v>0</v>
      </c>
    </row>
    <row r="18" customFormat="false" ht="12.8" hidden="false" customHeight="false" outlineLevel="0" collapsed="false">
      <c r="A18" s="0" t="n">
        <v>29706</v>
      </c>
      <c r="B18" s="0" t="n">
        <v>308</v>
      </c>
      <c r="C18" s="0" t="n">
        <v>514</v>
      </c>
      <c r="D18" s="0" t="n">
        <v>27</v>
      </c>
      <c r="E18" s="0" t="s">
        <v>85</v>
      </c>
      <c r="F18" s="1" t="s">
        <v>71</v>
      </c>
      <c r="G18" s="1" t="s">
        <v>72</v>
      </c>
      <c r="H18" s="0" t="n">
        <v>2</v>
      </c>
      <c r="I18" s="0" t="n">
        <v>2021</v>
      </c>
      <c r="J18" s="0" t="n">
        <v>641.63</v>
      </c>
      <c r="K18" s="0" t="n">
        <v>20.01</v>
      </c>
      <c r="L18" s="0" t="n">
        <v>19.85</v>
      </c>
      <c r="M18" s="0" t="n">
        <v>30.29</v>
      </c>
      <c r="N18" s="0" t="n">
        <v>3.12</v>
      </c>
      <c r="O18" s="0" t="n">
        <v>3.09</v>
      </c>
      <c r="P18" s="0" t="n">
        <v>4.72</v>
      </c>
      <c r="Q18" s="0" t="n">
        <v>673.72</v>
      </c>
      <c r="R18" s="0" t="n">
        <v>21.01</v>
      </c>
      <c r="S18" s="0" t="n">
        <v>20.84</v>
      </c>
      <c r="T18" s="0" t="n">
        <v>31.8</v>
      </c>
      <c r="U18" s="0" t="s">
        <v>52</v>
      </c>
      <c r="V18" s="0" t="s">
        <v>52</v>
      </c>
      <c r="W18" s="0" t="s">
        <v>52</v>
      </c>
      <c r="X18" s="0" t="s">
        <v>52</v>
      </c>
      <c r="Y18" s="0" t="n">
        <v>151</v>
      </c>
      <c r="Z18" s="0" t="n">
        <v>151</v>
      </c>
      <c r="AA18" s="0" t="n">
        <v>403.69</v>
      </c>
      <c r="AB18" s="0" t="n">
        <v>12.59</v>
      </c>
      <c r="AC18" s="0" t="n">
        <v>12.49</v>
      </c>
      <c r="AD18" s="0" t="n">
        <v>19.06</v>
      </c>
      <c r="AE18" s="0" t="n">
        <v>3.12</v>
      </c>
      <c r="AF18" s="0" t="n">
        <v>3.09</v>
      </c>
      <c r="AG18" s="0" t="n">
        <v>4.72</v>
      </c>
      <c r="AH18" s="1" t="s">
        <v>53</v>
      </c>
      <c r="AI18" s="1" t="s">
        <v>54</v>
      </c>
      <c r="AJ18" s="0" t="n">
        <v>39.86</v>
      </c>
      <c r="AK18" s="0" t="n">
        <v>41.85</v>
      </c>
      <c r="AL18" s="0" t="n">
        <v>12.59</v>
      </c>
      <c r="AM18" s="0" t="n">
        <v>1</v>
      </c>
      <c r="AN18" s="0" t="n">
        <v>2</v>
      </c>
      <c r="AO18" s="0" t="n">
        <v>1</v>
      </c>
      <c r="AP18" s="0" t="n">
        <v>1</v>
      </c>
      <c r="AQ18" s="0" t="n">
        <v>2</v>
      </c>
      <c r="AR18" s="0" t="n">
        <v>1</v>
      </c>
      <c r="AS18" s="0" t="n">
        <v>1</v>
      </c>
      <c r="AT18" s="0" t="n">
        <v>0</v>
      </c>
      <c r="AU18" s="0" t="n">
        <v>0</v>
      </c>
      <c r="AV18" s="0" t="n">
        <v>0</v>
      </c>
    </row>
    <row r="19" customFormat="false" ht="12.8" hidden="false" customHeight="false" outlineLevel="0" collapsed="false">
      <c r="A19" s="0" t="n">
        <v>28424</v>
      </c>
      <c r="B19" s="0" t="n">
        <v>308</v>
      </c>
      <c r="C19" s="0" t="n">
        <v>514</v>
      </c>
      <c r="D19" s="0" t="n">
        <v>27</v>
      </c>
      <c r="E19" s="0" t="s">
        <v>86</v>
      </c>
      <c r="F19" s="1" t="s">
        <v>83</v>
      </c>
      <c r="G19" s="1" t="s">
        <v>84</v>
      </c>
      <c r="H19" s="0" t="n">
        <v>1</v>
      </c>
      <c r="I19" s="0" t="n">
        <v>2020</v>
      </c>
      <c r="J19" s="0" t="n">
        <v>386.65</v>
      </c>
      <c r="K19" s="0" t="n">
        <v>10.34</v>
      </c>
      <c r="L19" s="0" t="n">
        <v>11.99</v>
      </c>
      <c r="M19" s="0" t="n">
        <v>17.81</v>
      </c>
      <c r="N19" s="0" t="n">
        <v>2.67</v>
      </c>
      <c r="O19" s="0" t="n">
        <v>3.1</v>
      </c>
      <c r="P19" s="0" t="n">
        <v>4.61</v>
      </c>
      <c r="Q19" s="0" t="n">
        <v>483.31</v>
      </c>
      <c r="R19" s="0" t="n">
        <v>12.92</v>
      </c>
      <c r="S19" s="0" t="n">
        <v>14.99</v>
      </c>
      <c r="T19" s="0" t="n">
        <v>22.27</v>
      </c>
      <c r="U19" s="0" t="s">
        <v>52</v>
      </c>
      <c r="V19" s="0" t="s">
        <v>52</v>
      </c>
      <c r="W19" s="0" t="s">
        <v>52</v>
      </c>
      <c r="X19" s="0" t="s">
        <v>52</v>
      </c>
      <c r="Y19" s="0" t="n">
        <v>153</v>
      </c>
      <c r="Z19" s="0" t="n">
        <v>153</v>
      </c>
      <c r="AA19" s="0" t="n">
        <v>246.49</v>
      </c>
      <c r="AB19" s="0" t="n">
        <v>6.59</v>
      </c>
      <c r="AC19" s="0" t="n">
        <v>7.64</v>
      </c>
      <c r="AD19" s="0" t="n">
        <v>11.36</v>
      </c>
      <c r="AE19" s="0" t="n">
        <v>2.67</v>
      </c>
      <c r="AF19" s="0" t="n">
        <v>3.1</v>
      </c>
      <c r="AG19" s="0" t="n">
        <v>4.61</v>
      </c>
      <c r="AH19" s="1" t="s">
        <v>57</v>
      </c>
      <c r="AI19" s="1" t="s">
        <v>58</v>
      </c>
      <c r="AJ19" s="0" t="n">
        <v>22.33</v>
      </c>
      <c r="AK19" s="0" t="n">
        <v>27.91</v>
      </c>
      <c r="AL19" s="0" t="n">
        <v>6.59</v>
      </c>
      <c r="AM19" s="0" t="n">
        <v>2</v>
      </c>
      <c r="AN19" s="0" t="n">
        <v>2</v>
      </c>
      <c r="AO19" s="0" t="n">
        <v>1</v>
      </c>
      <c r="AP19" s="0" t="n">
        <v>1</v>
      </c>
      <c r="AQ19" s="0" t="n">
        <v>2</v>
      </c>
      <c r="AR19" s="0" t="n">
        <v>1</v>
      </c>
      <c r="AS19" s="0" t="n">
        <v>1</v>
      </c>
      <c r="AT19" s="0" t="n">
        <v>0</v>
      </c>
      <c r="AU19" s="0" t="n">
        <v>0</v>
      </c>
      <c r="AV19" s="0" t="n">
        <v>0</v>
      </c>
    </row>
    <row r="20" customFormat="false" ht="12.8" hidden="false" customHeight="false" outlineLevel="0" collapsed="false">
      <c r="A20" s="0" t="n">
        <v>29697</v>
      </c>
      <c r="B20" s="0" t="n">
        <v>308</v>
      </c>
      <c r="C20" s="0" t="n">
        <v>514</v>
      </c>
      <c r="D20" s="0" t="n">
        <v>27</v>
      </c>
      <c r="E20" s="0" t="s">
        <v>86</v>
      </c>
      <c r="F20" s="1" t="s">
        <v>80</v>
      </c>
      <c r="G20" s="1" t="s">
        <v>81</v>
      </c>
      <c r="H20" s="0" t="n">
        <v>2</v>
      </c>
      <c r="I20" s="0" t="n">
        <v>2021</v>
      </c>
      <c r="J20" s="0" t="n">
        <v>581.25</v>
      </c>
      <c r="K20" s="0" t="n">
        <v>16.37</v>
      </c>
      <c r="L20" s="0" t="n">
        <v>18.45</v>
      </c>
      <c r="M20" s="0" t="n">
        <v>27.47</v>
      </c>
      <c r="N20" s="0" t="n">
        <v>2.82</v>
      </c>
      <c r="O20" s="0" t="n">
        <v>3.17</v>
      </c>
      <c r="P20" s="0" t="n">
        <v>4.73</v>
      </c>
      <c r="Q20" s="0" t="n">
        <v>610.31</v>
      </c>
      <c r="R20" s="0" t="n">
        <v>17.19</v>
      </c>
      <c r="S20" s="0" t="n">
        <v>19.38</v>
      </c>
      <c r="T20" s="0" t="n">
        <v>28.84</v>
      </c>
      <c r="U20" s="0" t="s">
        <v>52</v>
      </c>
      <c r="V20" s="0" t="s">
        <v>52</v>
      </c>
      <c r="W20" s="0" t="s">
        <v>52</v>
      </c>
      <c r="X20" s="0" t="s">
        <v>52</v>
      </c>
      <c r="Y20" s="0" t="n">
        <v>152</v>
      </c>
      <c r="Z20" s="0" t="n">
        <v>152</v>
      </c>
      <c r="AA20" s="0" t="n">
        <v>368.13</v>
      </c>
      <c r="AB20" s="0" t="n">
        <v>10.37</v>
      </c>
      <c r="AC20" s="0" t="n">
        <v>11.69</v>
      </c>
      <c r="AD20" s="0" t="n">
        <v>17.4</v>
      </c>
      <c r="AE20" s="0" t="n">
        <v>2.82</v>
      </c>
      <c r="AF20" s="0" t="n">
        <v>3.17</v>
      </c>
      <c r="AG20" s="0" t="n">
        <v>4.73</v>
      </c>
      <c r="AH20" s="1" t="s">
        <v>53</v>
      </c>
      <c r="AI20" s="1" t="s">
        <v>54</v>
      </c>
      <c r="AJ20" s="0" t="n">
        <v>34.82</v>
      </c>
      <c r="AK20" s="0" t="n">
        <v>36.57</v>
      </c>
      <c r="AL20" s="0" t="n">
        <v>10.37</v>
      </c>
      <c r="AM20" s="0" t="n">
        <v>1</v>
      </c>
      <c r="AN20" s="0" t="n">
        <v>2</v>
      </c>
      <c r="AO20" s="0" t="n">
        <v>0</v>
      </c>
      <c r="AP20" s="0" t="n">
        <v>2</v>
      </c>
      <c r="AQ20" s="0" t="n">
        <v>2</v>
      </c>
      <c r="AR20" s="0" t="n">
        <v>0</v>
      </c>
      <c r="AS20" s="0" t="n">
        <v>2</v>
      </c>
      <c r="AT20" s="0" t="n">
        <v>0</v>
      </c>
      <c r="AU20" s="0" t="n">
        <v>0</v>
      </c>
      <c r="AV20" s="0" t="n">
        <v>0</v>
      </c>
    </row>
    <row r="21" customFormat="false" ht="12.8" hidden="false" customHeight="false" outlineLevel="0" collapsed="false">
      <c r="A21" s="0" t="n">
        <v>28425</v>
      </c>
      <c r="B21" s="0" t="n">
        <v>308</v>
      </c>
      <c r="C21" s="0" t="n">
        <v>514</v>
      </c>
      <c r="D21" s="0" t="n">
        <v>27</v>
      </c>
      <c r="E21" s="0" t="s">
        <v>87</v>
      </c>
      <c r="F21" s="1" t="s">
        <v>88</v>
      </c>
      <c r="G21" s="1" t="s">
        <v>89</v>
      </c>
      <c r="H21" s="0" t="n">
        <v>1</v>
      </c>
      <c r="I21" s="0" t="n">
        <v>2020</v>
      </c>
      <c r="J21" s="0" t="n">
        <v>467.97</v>
      </c>
      <c r="K21" s="0" t="n">
        <v>12.81</v>
      </c>
      <c r="L21" s="0" t="n">
        <v>13.16</v>
      </c>
      <c r="M21" s="0" t="n">
        <v>19.93</v>
      </c>
      <c r="N21" s="0" t="n">
        <v>2.74</v>
      </c>
      <c r="O21" s="0" t="n">
        <v>2.81</v>
      </c>
      <c r="P21" s="0" t="n">
        <v>4.26</v>
      </c>
      <c r="Q21" s="0" t="n">
        <v>584.96</v>
      </c>
      <c r="R21" s="0" t="n">
        <v>16.01</v>
      </c>
      <c r="S21" s="0" t="n">
        <v>16.45</v>
      </c>
      <c r="T21" s="0" t="n">
        <v>24.91</v>
      </c>
      <c r="U21" s="0" t="s">
        <v>52</v>
      </c>
      <c r="V21" s="0" t="s">
        <v>52</v>
      </c>
      <c r="W21" s="0" t="s">
        <v>52</v>
      </c>
      <c r="X21" s="0" t="s">
        <v>52</v>
      </c>
      <c r="Y21" s="0" t="n">
        <v>154</v>
      </c>
      <c r="Z21" s="0" t="n">
        <v>154</v>
      </c>
      <c r="AA21" s="0" t="n">
        <v>300.28</v>
      </c>
      <c r="AB21" s="0" t="n">
        <v>8.22</v>
      </c>
      <c r="AC21" s="0" t="n">
        <v>8.45</v>
      </c>
      <c r="AD21" s="0" t="n">
        <v>12.79</v>
      </c>
      <c r="AE21" s="0" t="n">
        <v>2.74</v>
      </c>
      <c r="AF21" s="0" t="n">
        <v>2.81</v>
      </c>
      <c r="AG21" s="0" t="n">
        <v>4.26</v>
      </c>
      <c r="AH21" s="1" t="s">
        <v>57</v>
      </c>
      <c r="AI21" s="1" t="s">
        <v>58</v>
      </c>
      <c r="AJ21" s="0" t="n">
        <v>25.97</v>
      </c>
      <c r="AK21" s="0" t="n">
        <v>32.46</v>
      </c>
      <c r="AL21" s="0" t="n">
        <v>8.22</v>
      </c>
      <c r="AM21" s="0" t="n">
        <v>2</v>
      </c>
      <c r="AN21" s="0" t="n">
        <v>1</v>
      </c>
      <c r="AO21" s="0" t="n">
        <v>0</v>
      </c>
      <c r="AP21" s="0" t="n">
        <v>1</v>
      </c>
      <c r="AQ21" s="0" t="n">
        <v>1</v>
      </c>
      <c r="AR21" s="0" t="n">
        <v>0</v>
      </c>
      <c r="AS21" s="0" t="n">
        <v>1</v>
      </c>
      <c r="AT21" s="0" t="n">
        <v>0</v>
      </c>
      <c r="AU21" s="0" t="n">
        <v>0</v>
      </c>
      <c r="AV21" s="0" t="n">
        <v>0</v>
      </c>
    </row>
    <row r="22" customFormat="false" ht="12.8" hidden="false" customHeight="false" outlineLevel="0" collapsed="false">
      <c r="A22" s="0" t="n">
        <v>29669</v>
      </c>
      <c r="B22" s="0" t="n">
        <v>308</v>
      </c>
      <c r="C22" s="0" t="n">
        <v>514</v>
      </c>
      <c r="D22" s="0" t="n">
        <v>27</v>
      </c>
      <c r="E22" s="0" t="s">
        <v>87</v>
      </c>
      <c r="F22" s="1" t="s">
        <v>90</v>
      </c>
      <c r="G22" s="1" t="s">
        <v>91</v>
      </c>
      <c r="H22" s="0" t="n">
        <v>2</v>
      </c>
      <c r="I22" s="0" t="n">
        <v>2021</v>
      </c>
      <c r="J22" s="0" t="n">
        <v>657.82</v>
      </c>
      <c r="K22" s="0" t="n">
        <v>21.72</v>
      </c>
      <c r="L22" s="0" t="n">
        <v>21.7</v>
      </c>
      <c r="M22" s="0" t="n">
        <v>28.45</v>
      </c>
      <c r="N22" s="0" t="n">
        <v>3.3</v>
      </c>
      <c r="O22" s="0" t="n">
        <v>3.3</v>
      </c>
      <c r="P22" s="0" t="n">
        <v>4.32</v>
      </c>
      <c r="Q22" s="0" t="n">
        <v>690.71</v>
      </c>
      <c r="R22" s="0" t="n">
        <v>22.8</v>
      </c>
      <c r="S22" s="0" t="n">
        <v>22.78</v>
      </c>
      <c r="T22" s="0" t="n">
        <v>29.87</v>
      </c>
      <c r="U22" s="0" t="s">
        <v>52</v>
      </c>
      <c r="V22" s="0" t="s">
        <v>52</v>
      </c>
      <c r="W22" s="0" t="s">
        <v>51</v>
      </c>
      <c r="X22" s="0" t="s">
        <v>52</v>
      </c>
      <c r="Y22" s="0" t="n">
        <v>156</v>
      </c>
      <c r="Z22" s="0" t="n">
        <v>156</v>
      </c>
      <c r="AA22" s="0" t="n">
        <v>427.59</v>
      </c>
      <c r="AB22" s="0" t="n">
        <v>14.12</v>
      </c>
      <c r="AC22" s="0" t="n">
        <v>14.1</v>
      </c>
      <c r="AD22" s="0" t="n">
        <v>18.49</v>
      </c>
      <c r="AE22" s="0" t="n">
        <v>3.3</v>
      </c>
      <c r="AF22" s="0" t="n">
        <v>3.3</v>
      </c>
      <c r="AG22" s="0" t="n">
        <v>4.32</v>
      </c>
      <c r="AH22" s="1" t="s">
        <v>53</v>
      </c>
      <c r="AI22" s="1" t="s">
        <v>54</v>
      </c>
      <c r="AJ22" s="0" t="n">
        <v>43.42</v>
      </c>
      <c r="AK22" s="0" t="n">
        <v>45.58</v>
      </c>
      <c r="AL22" s="0" t="n">
        <v>14.12</v>
      </c>
      <c r="AM22" s="0" t="n">
        <v>1</v>
      </c>
      <c r="AN22" s="0" t="n">
        <v>2</v>
      </c>
      <c r="AO22" s="0" t="n">
        <v>2</v>
      </c>
      <c r="AP22" s="0" t="n">
        <v>0</v>
      </c>
      <c r="AQ22" s="0" t="n">
        <v>2</v>
      </c>
      <c r="AR22" s="0" t="n">
        <v>2</v>
      </c>
      <c r="AS22" s="0" t="n">
        <v>0</v>
      </c>
      <c r="AT22" s="0" t="n">
        <v>1</v>
      </c>
      <c r="AU22" s="0" t="n">
        <v>1</v>
      </c>
      <c r="AV22" s="0" t="n">
        <v>0</v>
      </c>
    </row>
    <row r="23" customFormat="false" ht="12.8" hidden="false" customHeight="false" outlineLevel="0" collapsed="false">
      <c r="A23" s="0" t="n">
        <v>28426</v>
      </c>
      <c r="B23" s="0" t="n">
        <v>308</v>
      </c>
      <c r="C23" s="0" t="n">
        <v>514</v>
      </c>
      <c r="D23" s="0" t="n">
        <v>27</v>
      </c>
      <c r="E23" s="0" t="s">
        <v>92</v>
      </c>
      <c r="F23" s="1" t="s">
        <v>74</v>
      </c>
      <c r="G23" s="1" t="s">
        <v>75</v>
      </c>
      <c r="H23" s="0" t="n">
        <v>1</v>
      </c>
      <c r="I23" s="0" t="n">
        <v>2020</v>
      </c>
      <c r="J23" s="0" t="n">
        <v>367.63</v>
      </c>
      <c r="K23" s="0" t="n">
        <v>12.46</v>
      </c>
      <c r="L23" s="0" t="n">
        <v>9.75</v>
      </c>
      <c r="M23" s="0" t="n">
        <v>17.37</v>
      </c>
      <c r="N23" s="0" t="n">
        <v>3.39</v>
      </c>
      <c r="O23" s="0" t="n">
        <v>2.65</v>
      </c>
      <c r="P23" s="0" t="n">
        <v>4.73</v>
      </c>
      <c r="Q23" s="0" t="n">
        <v>459.54</v>
      </c>
      <c r="R23" s="0" t="n">
        <v>15.57</v>
      </c>
      <c r="S23" s="0" t="n">
        <v>12.19</v>
      </c>
      <c r="T23" s="0" t="n">
        <v>21.71</v>
      </c>
      <c r="U23" s="0" t="s">
        <v>52</v>
      </c>
      <c r="V23" s="0" t="s">
        <v>52</v>
      </c>
      <c r="W23" s="0" t="s">
        <v>52</v>
      </c>
      <c r="X23" s="0" t="s">
        <v>52</v>
      </c>
      <c r="Y23" s="0" t="n">
        <v>152</v>
      </c>
      <c r="Z23" s="0" t="n">
        <v>152</v>
      </c>
      <c r="AA23" s="0" t="n">
        <v>232.83</v>
      </c>
      <c r="AB23" s="0" t="n">
        <v>7.89</v>
      </c>
      <c r="AC23" s="0" t="n">
        <v>6.18</v>
      </c>
      <c r="AD23" s="0" t="n">
        <v>11</v>
      </c>
      <c r="AE23" s="0" t="n">
        <v>3.39</v>
      </c>
      <c r="AF23" s="0" t="n">
        <v>2.65</v>
      </c>
      <c r="AG23" s="0" t="n">
        <v>4.73</v>
      </c>
      <c r="AH23" s="1" t="s">
        <v>57</v>
      </c>
      <c r="AI23" s="1" t="s">
        <v>58</v>
      </c>
      <c r="AJ23" s="0" t="n">
        <v>22.21</v>
      </c>
      <c r="AK23" s="0" t="n">
        <v>27.76</v>
      </c>
      <c r="AL23" s="0" t="n">
        <v>7.89</v>
      </c>
      <c r="AM23" s="0" t="n">
        <v>2</v>
      </c>
      <c r="AN23" s="0" t="n">
        <v>1</v>
      </c>
      <c r="AO23" s="0" t="n">
        <v>0</v>
      </c>
      <c r="AP23" s="0" t="n">
        <v>1</v>
      </c>
      <c r="AQ23" s="0" t="n">
        <v>1</v>
      </c>
      <c r="AR23" s="0" t="n">
        <v>0</v>
      </c>
      <c r="AS23" s="0" t="n">
        <v>1</v>
      </c>
      <c r="AT23" s="0" t="n">
        <v>0</v>
      </c>
      <c r="AU23" s="0" t="n">
        <v>0</v>
      </c>
      <c r="AV23" s="0" t="n">
        <v>0</v>
      </c>
    </row>
    <row r="24" customFormat="false" ht="12.8" hidden="false" customHeight="false" outlineLevel="0" collapsed="false">
      <c r="A24" s="0" t="n">
        <v>29703</v>
      </c>
      <c r="B24" s="0" t="n">
        <v>308</v>
      </c>
      <c r="C24" s="0" t="n">
        <v>514</v>
      </c>
      <c r="D24" s="0" t="n">
        <v>27</v>
      </c>
      <c r="E24" s="0" t="s">
        <v>92</v>
      </c>
      <c r="F24" s="1" t="s">
        <v>71</v>
      </c>
      <c r="G24" s="1" t="s">
        <v>72</v>
      </c>
      <c r="H24" s="0" t="n">
        <v>2</v>
      </c>
      <c r="I24" s="0" t="n">
        <v>2021</v>
      </c>
      <c r="J24" s="0" t="n">
        <v>693.58</v>
      </c>
      <c r="K24" s="0" t="n">
        <v>26.45</v>
      </c>
      <c r="L24" s="0" t="n">
        <v>20.08</v>
      </c>
      <c r="M24" s="0" t="n">
        <v>31.43</v>
      </c>
      <c r="N24" s="0" t="n">
        <v>3.81</v>
      </c>
      <c r="O24" s="0" t="n">
        <v>2.89</v>
      </c>
      <c r="P24" s="0" t="n">
        <v>4.53</v>
      </c>
      <c r="Q24" s="0" t="n">
        <v>728.25</v>
      </c>
      <c r="R24" s="0" t="n">
        <v>27.77</v>
      </c>
      <c r="S24" s="0" t="n">
        <v>21.08</v>
      </c>
      <c r="T24" s="0" t="n">
        <v>33.01</v>
      </c>
      <c r="U24" s="0" t="s">
        <v>51</v>
      </c>
      <c r="V24" s="0" t="s">
        <v>51</v>
      </c>
      <c r="W24" s="0" t="s">
        <v>52</v>
      </c>
      <c r="X24" s="0" t="s">
        <v>51</v>
      </c>
      <c r="Y24" s="0" t="n">
        <v>151</v>
      </c>
      <c r="Z24" s="0" t="n">
        <v>151</v>
      </c>
      <c r="AA24" s="0" t="n">
        <v>436.38</v>
      </c>
      <c r="AB24" s="0" t="n">
        <v>16.64</v>
      </c>
      <c r="AC24" s="0" t="n">
        <v>12.63</v>
      </c>
      <c r="AD24" s="0" t="n">
        <v>19.78</v>
      </c>
      <c r="AE24" s="0" t="n">
        <v>3.81</v>
      </c>
      <c r="AF24" s="0" t="n">
        <v>2.89</v>
      </c>
      <c r="AG24" s="0" t="n">
        <v>4.53</v>
      </c>
      <c r="AH24" s="1" t="s">
        <v>53</v>
      </c>
      <c r="AI24" s="1" t="s">
        <v>54</v>
      </c>
      <c r="AJ24" s="0" t="n">
        <v>46.53</v>
      </c>
      <c r="AK24" s="0" t="n">
        <v>48.85</v>
      </c>
      <c r="AL24" s="0" t="n">
        <v>16.64</v>
      </c>
      <c r="AM24" s="0" t="n">
        <v>1</v>
      </c>
      <c r="AN24" s="0" t="n">
        <v>2</v>
      </c>
      <c r="AO24" s="0" t="n">
        <v>1</v>
      </c>
      <c r="AP24" s="0" t="n">
        <v>1</v>
      </c>
      <c r="AQ24" s="0" t="n">
        <v>2</v>
      </c>
      <c r="AR24" s="0" t="n">
        <v>1</v>
      </c>
      <c r="AS24" s="0" t="n">
        <v>1</v>
      </c>
      <c r="AT24" s="0" t="n">
        <v>1</v>
      </c>
      <c r="AU24" s="0" t="n">
        <v>1</v>
      </c>
      <c r="AV24" s="0" t="n">
        <v>0</v>
      </c>
    </row>
    <row r="25" customFormat="false" ht="12.8" hidden="false" customHeight="false" outlineLevel="0" collapsed="false">
      <c r="A25" s="0" t="n">
        <v>28428</v>
      </c>
      <c r="B25" s="0" t="n">
        <v>308</v>
      </c>
      <c r="C25" s="0" t="n">
        <v>514</v>
      </c>
      <c r="D25" s="0" t="n">
        <v>27</v>
      </c>
      <c r="E25" s="0" t="s">
        <v>93</v>
      </c>
      <c r="F25" s="1" t="s">
        <v>69</v>
      </c>
      <c r="G25" s="1" t="s">
        <v>70</v>
      </c>
      <c r="H25" s="0" t="n">
        <v>1</v>
      </c>
      <c r="I25" s="0" t="n">
        <v>2020</v>
      </c>
      <c r="J25" s="0" t="n">
        <v>456.33</v>
      </c>
      <c r="K25" s="0" t="n">
        <v>11.45</v>
      </c>
      <c r="L25" s="0" t="n">
        <v>13.22</v>
      </c>
      <c r="M25" s="0" t="n">
        <v>19.18</v>
      </c>
      <c r="N25" s="0" t="n">
        <v>2.51</v>
      </c>
      <c r="O25" s="0" t="n">
        <v>2.9</v>
      </c>
      <c r="P25" s="0" t="n">
        <v>4.2</v>
      </c>
      <c r="Q25" s="0" t="n">
        <v>570.42</v>
      </c>
      <c r="R25" s="0" t="n">
        <v>14.31</v>
      </c>
      <c r="S25" s="0" t="n">
        <v>16.52</v>
      </c>
      <c r="T25" s="0" t="n">
        <v>23.97</v>
      </c>
      <c r="U25" s="0" t="s">
        <v>52</v>
      </c>
      <c r="V25" s="0" t="s">
        <v>52</v>
      </c>
      <c r="W25" s="0" t="s">
        <v>52</v>
      </c>
      <c r="X25" s="0" t="s">
        <v>52</v>
      </c>
      <c r="Y25" s="0" t="n">
        <v>151</v>
      </c>
      <c r="Z25" s="0" t="n">
        <v>151</v>
      </c>
      <c r="AA25" s="0" t="n">
        <v>287.11</v>
      </c>
      <c r="AB25" s="0" t="n">
        <v>7.2</v>
      </c>
      <c r="AC25" s="0" t="n">
        <v>8.32</v>
      </c>
      <c r="AD25" s="0" t="n">
        <v>12.07</v>
      </c>
      <c r="AE25" s="0" t="n">
        <v>2.51</v>
      </c>
      <c r="AF25" s="0" t="n">
        <v>2.9</v>
      </c>
      <c r="AG25" s="0" t="n">
        <v>4.2</v>
      </c>
      <c r="AH25" s="1" t="s">
        <v>57</v>
      </c>
      <c r="AI25" s="1" t="s">
        <v>58</v>
      </c>
      <c r="AJ25" s="0" t="n">
        <v>24.67</v>
      </c>
      <c r="AK25" s="0" t="n">
        <v>30.83</v>
      </c>
      <c r="AL25" s="0" t="n">
        <v>7.2</v>
      </c>
      <c r="AM25" s="0" t="n">
        <v>2</v>
      </c>
      <c r="AN25" s="0" t="n">
        <v>2</v>
      </c>
      <c r="AO25" s="0" t="n">
        <v>1</v>
      </c>
      <c r="AP25" s="0" t="n">
        <v>1</v>
      </c>
      <c r="AQ25" s="0" t="n">
        <v>2</v>
      </c>
      <c r="AR25" s="0" t="n">
        <v>1</v>
      </c>
      <c r="AS25" s="0" t="n">
        <v>1</v>
      </c>
      <c r="AT25" s="0" t="n">
        <v>1</v>
      </c>
      <c r="AU25" s="0" t="n">
        <v>1</v>
      </c>
      <c r="AV25" s="0" t="n">
        <v>0</v>
      </c>
    </row>
    <row r="26" customFormat="false" ht="12.8" hidden="false" customHeight="false" outlineLevel="0" collapsed="false">
      <c r="A26" s="0" t="n">
        <v>29685</v>
      </c>
      <c r="B26" s="0" t="n">
        <v>308</v>
      </c>
      <c r="C26" s="0" t="n">
        <v>514</v>
      </c>
      <c r="D26" s="0" t="n">
        <v>27</v>
      </c>
      <c r="E26" s="0" t="s">
        <v>93</v>
      </c>
      <c r="F26" s="1" t="s">
        <v>77</v>
      </c>
      <c r="G26" s="1" t="s">
        <v>78</v>
      </c>
      <c r="H26" s="0" t="n">
        <v>2</v>
      </c>
      <c r="I26" s="0" t="n">
        <v>2021</v>
      </c>
      <c r="J26" s="0" t="n">
        <v>653.69</v>
      </c>
      <c r="K26" s="0" t="n">
        <v>17.45</v>
      </c>
      <c r="L26" s="0" t="n">
        <v>19.91</v>
      </c>
      <c r="M26" s="0" t="n">
        <v>29.94</v>
      </c>
      <c r="N26" s="0" t="n">
        <v>2.67</v>
      </c>
      <c r="O26" s="0" t="n">
        <v>3.05</v>
      </c>
      <c r="P26" s="0" t="n">
        <v>4.58</v>
      </c>
      <c r="Q26" s="0" t="n">
        <v>686.37</v>
      </c>
      <c r="R26" s="0" t="n">
        <v>18.32</v>
      </c>
      <c r="S26" s="0" t="n">
        <v>20.91</v>
      </c>
      <c r="T26" s="0" t="n">
        <v>31.44</v>
      </c>
      <c r="U26" s="0" t="s">
        <v>52</v>
      </c>
      <c r="V26" s="0" t="s">
        <v>52</v>
      </c>
      <c r="W26" s="0" t="s">
        <v>52</v>
      </c>
      <c r="X26" s="0" t="s">
        <v>52</v>
      </c>
      <c r="Y26" s="0" t="n">
        <v>153</v>
      </c>
      <c r="Z26" s="0" t="n">
        <v>153</v>
      </c>
      <c r="AA26" s="0" t="n">
        <v>416.73</v>
      </c>
      <c r="AB26" s="0" t="n">
        <v>11.13</v>
      </c>
      <c r="AC26" s="0" t="n">
        <v>12.69</v>
      </c>
      <c r="AD26" s="0" t="n">
        <v>19.09</v>
      </c>
      <c r="AE26" s="0" t="n">
        <v>2.67</v>
      </c>
      <c r="AF26" s="0" t="n">
        <v>3.05</v>
      </c>
      <c r="AG26" s="0" t="n">
        <v>4.58</v>
      </c>
      <c r="AH26" s="1" t="s">
        <v>53</v>
      </c>
      <c r="AI26" s="1" t="s">
        <v>54</v>
      </c>
      <c r="AJ26" s="0" t="n">
        <v>37.36</v>
      </c>
      <c r="AK26" s="0" t="n">
        <v>39.23</v>
      </c>
      <c r="AL26" s="0" t="n">
        <v>11.13</v>
      </c>
      <c r="AM26" s="0" t="n">
        <v>1</v>
      </c>
      <c r="AN26" s="0" t="n">
        <v>1</v>
      </c>
      <c r="AO26" s="0" t="n">
        <v>1</v>
      </c>
      <c r="AP26" s="0" t="n">
        <v>0</v>
      </c>
      <c r="AQ26" s="0" t="n">
        <v>1</v>
      </c>
      <c r="AR26" s="0" t="n">
        <v>1</v>
      </c>
      <c r="AS26" s="0" t="n">
        <v>0</v>
      </c>
      <c r="AT26" s="0" t="n">
        <v>1</v>
      </c>
      <c r="AU26" s="0" t="n">
        <v>1</v>
      </c>
      <c r="AV26" s="0" t="n">
        <v>0</v>
      </c>
    </row>
    <row r="27" customFormat="false" ht="12.8" hidden="false" customHeight="false" outlineLevel="0" collapsed="false">
      <c r="A27" s="0" t="n">
        <v>28418</v>
      </c>
      <c r="B27" s="0" t="n">
        <v>308</v>
      </c>
      <c r="C27" s="0" t="n">
        <v>514</v>
      </c>
      <c r="D27" s="0" t="n">
        <v>27</v>
      </c>
      <c r="E27" s="0" t="s">
        <v>94</v>
      </c>
      <c r="F27" s="1" t="s">
        <v>62</v>
      </c>
      <c r="G27" s="1" t="s">
        <v>63</v>
      </c>
      <c r="H27" s="0" t="n">
        <v>1</v>
      </c>
      <c r="I27" s="0" t="n">
        <v>2020</v>
      </c>
      <c r="J27" s="0" t="n">
        <v>528.22</v>
      </c>
      <c r="K27" s="0" t="n">
        <v>18.49</v>
      </c>
      <c r="L27" s="0" t="n">
        <v>15.87</v>
      </c>
      <c r="M27" s="0" t="n">
        <v>24.67</v>
      </c>
      <c r="N27" s="0" t="n">
        <v>3.5</v>
      </c>
      <c r="O27" s="0" t="n">
        <v>3</v>
      </c>
      <c r="P27" s="0" t="n">
        <v>4.67</v>
      </c>
      <c r="Q27" s="0" t="n">
        <v>660.27</v>
      </c>
      <c r="R27" s="0" t="n">
        <v>23.11</v>
      </c>
      <c r="S27" s="0" t="n">
        <v>19.83</v>
      </c>
      <c r="T27" s="0" t="n">
        <v>30.84</v>
      </c>
      <c r="U27" s="0" t="s">
        <v>52</v>
      </c>
      <c r="V27" s="0" t="s">
        <v>52</v>
      </c>
      <c r="W27" s="0" t="s">
        <v>52</v>
      </c>
      <c r="X27" s="0" t="s">
        <v>52</v>
      </c>
      <c r="Y27" s="0" t="n">
        <v>150</v>
      </c>
      <c r="Z27" s="0" t="n">
        <v>150</v>
      </c>
      <c r="AA27" s="0" t="n">
        <v>330.13</v>
      </c>
      <c r="AB27" s="0" t="n">
        <v>11.55</v>
      </c>
      <c r="AC27" s="0" t="n">
        <v>9.92</v>
      </c>
      <c r="AD27" s="0" t="n">
        <v>15.42</v>
      </c>
      <c r="AE27" s="0" t="n">
        <v>3.5</v>
      </c>
      <c r="AF27" s="0" t="n">
        <v>3</v>
      </c>
      <c r="AG27" s="0" t="n">
        <v>4.67</v>
      </c>
      <c r="AH27" s="1" t="s">
        <v>57</v>
      </c>
      <c r="AI27" s="1" t="s">
        <v>58</v>
      </c>
      <c r="AJ27" s="0" t="n">
        <v>34.36</v>
      </c>
      <c r="AK27" s="0" t="n">
        <v>42.94</v>
      </c>
      <c r="AL27" s="0" t="n">
        <v>11.55</v>
      </c>
      <c r="AM27" s="0" t="n">
        <v>2</v>
      </c>
      <c r="AN27" s="0" t="n">
        <v>1</v>
      </c>
      <c r="AO27" s="0" t="n">
        <v>1</v>
      </c>
      <c r="AP27" s="0" t="n">
        <v>0</v>
      </c>
      <c r="AQ27" s="0" t="n">
        <v>1</v>
      </c>
      <c r="AR27" s="0" t="n">
        <v>1</v>
      </c>
      <c r="AS27" s="0" t="n">
        <v>0</v>
      </c>
      <c r="AT27" s="0" t="n">
        <v>0</v>
      </c>
      <c r="AU27" s="0" t="n">
        <v>0</v>
      </c>
      <c r="AV27" s="0" t="n">
        <v>0</v>
      </c>
    </row>
    <row r="28" customFormat="false" ht="12.8" hidden="false" customHeight="false" outlineLevel="0" collapsed="false">
      <c r="A28" s="0" t="n">
        <v>29670</v>
      </c>
      <c r="B28" s="0" t="n">
        <v>308</v>
      </c>
      <c r="C28" s="0" t="n">
        <v>514</v>
      </c>
      <c r="D28" s="0" t="n">
        <v>27</v>
      </c>
      <c r="E28" s="0" t="s">
        <v>94</v>
      </c>
      <c r="F28" s="1" t="s">
        <v>95</v>
      </c>
      <c r="G28" s="1" t="s">
        <v>96</v>
      </c>
      <c r="H28" s="0" t="n">
        <v>2</v>
      </c>
      <c r="I28" s="0" t="n">
        <v>2021</v>
      </c>
      <c r="J28" s="0" t="n">
        <v>744.49</v>
      </c>
      <c r="K28" s="0" t="n">
        <v>25.92</v>
      </c>
      <c r="L28" s="0" t="n">
        <v>23.3</v>
      </c>
      <c r="M28" s="0" t="n">
        <v>34.75</v>
      </c>
      <c r="N28" s="0" t="n">
        <v>3.48</v>
      </c>
      <c r="O28" s="0" t="n">
        <v>3.13</v>
      </c>
      <c r="P28" s="0" t="n">
        <v>4.67</v>
      </c>
      <c r="Q28" s="0" t="n">
        <v>781.71</v>
      </c>
      <c r="R28" s="0" t="n">
        <v>27.21</v>
      </c>
      <c r="S28" s="0" t="n">
        <v>24.46</v>
      </c>
      <c r="T28" s="0" t="n">
        <v>36.49</v>
      </c>
      <c r="U28" s="0" t="s">
        <v>51</v>
      </c>
      <c r="V28" s="0" t="s">
        <v>51</v>
      </c>
      <c r="W28" s="0" t="s">
        <v>65</v>
      </c>
      <c r="X28" s="0" t="s">
        <v>65</v>
      </c>
      <c r="Y28" s="0" t="n">
        <v>155</v>
      </c>
      <c r="Z28" s="0" t="n">
        <v>155</v>
      </c>
      <c r="AA28" s="0" t="n">
        <v>480.81</v>
      </c>
      <c r="AB28" s="0" t="n">
        <v>16.74</v>
      </c>
      <c r="AC28" s="0" t="n">
        <v>15.05</v>
      </c>
      <c r="AD28" s="0" t="n">
        <v>22.44</v>
      </c>
      <c r="AE28" s="0" t="n">
        <v>3.48</v>
      </c>
      <c r="AF28" s="0" t="n">
        <v>3.13</v>
      </c>
      <c r="AG28" s="0" t="n">
        <v>4.67</v>
      </c>
      <c r="AH28" s="1" t="s">
        <v>53</v>
      </c>
      <c r="AI28" s="1" t="s">
        <v>54</v>
      </c>
      <c r="AJ28" s="0" t="n">
        <v>49.22</v>
      </c>
      <c r="AK28" s="0" t="n">
        <v>51.67</v>
      </c>
      <c r="AL28" s="0" t="n">
        <v>16.74</v>
      </c>
      <c r="AM28" s="0" t="n">
        <v>1</v>
      </c>
      <c r="AN28" s="0" t="n">
        <v>2</v>
      </c>
      <c r="AO28" s="0" t="n">
        <v>2</v>
      </c>
      <c r="AP28" s="0" t="n">
        <v>0</v>
      </c>
      <c r="AQ28" s="0" t="n">
        <v>2</v>
      </c>
      <c r="AR28" s="0" t="n">
        <v>2</v>
      </c>
      <c r="AS28" s="0" t="n">
        <v>0</v>
      </c>
      <c r="AT28" s="0" t="n">
        <v>2</v>
      </c>
      <c r="AU28" s="0" t="n">
        <v>2</v>
      </c>
      <c r="AV28" s="0" t="n">
        <v>0</v>
      </c>
    </row>
    <row r="29" customFormat="false" ht="12.8" hidden="false" customHeight="false" outlineLevel="0" collapsed="false">
      <c r="A29" s="0" t="n">
        <v>28419</v>
      </c>
      <c r="B29" s="0" t="n">
        <v>308</v>
      </c>
      <c r="C29" s="0" t="n">
        <v>514</v>
      </c>
      <c r="D29" s="0" t="n">
        <v>27</v>
      </c>
      <c r="E29" s="0" t="s">
        <v>97</v>
      </c>
      <c r="F29" s="1" t="s">
        <v>62</v>
      </c>
      <c r="G29" s="1" t="s">
        <v>63</v>
      </c>
      <c r="H29" s="0" t="n">
        <v>1</v>
      </c>
      <c r="I29" s="0" t="n">
        <v>2020</v>
      </c>
      <c r="J29" s="0" t="n">
        <v>533.53</v>
      </c>
      <c r="K29" s="0" t="n">
        <v>16.5</v>
      </c>
      <c r="L29" s="0" t="n">
        <v>15.97</v>
      </c>
      <c r="M29" s="0" t="n">
        <v>23.68</v>
      </c>
      <c r="N29" s="0" t="n">
        <v>3.09</v>
      </c>
      <c r="O29" s="0" t="n">
        <v>2.99</v>
      </c>
      <c r="P29" s="0" t="n">
        <v>4.44</v>
      </c>
      <c r="Q29" s="0" t="n">
        <v>666.91</v>
      </c>
      <c r="R29" s="0" t="n">
        <v>20.62</v>
      </c>
      <c r="S29" s="0" t="n">
        <v>19.96</v>
      </c>
      <c r="T29" s="0" t="n">
        <v>29.6</v>
      </c>
      <c r="U29" s="0" t="s">
        <v>52</v>
      </c>
      <c r="V29" s="0" t="s">
        <v>52</v>
      </c>
      <c r="W29" s="0" t="s">
        <v>52</v>
      </c>
      <c r="X29" s="0" t="s">
        <v>52</v>
      </c>
      <c r="Y29" s="0" t="n">
        <v>150</v>
      </c>
      <c r="Z29" s="0" t="n">
        <v>150</v>
      </c>
      <c r="AA29" s="0" t="n">
        <v>333.45</v>
      </c>
      <c r="AB29" s="0" t="n">
        <v>10.31</v>
      </c>
      <c r="AC29" s="0" t="n">
        <v>9.98</v>
      </c>
      <c r="AD29" s="0" t="n">
        <v>14.8</v>
      </c>
      <c r="AE29" s="0" t="n">
        <v>3.09</v>
      </c>
      <c r="AF29" s="0" t="n">
        <v>2.99</v>
      </c>
      <c r="AG29" s="0" t="n">
        <v>4.44</v>
      </c>
      <c r="AH29" s="1" t="s">
        <v>57</v>
      </c>
      <c r="AI29" s="1" t="s">
        <v>58</v>
      </c>
      <c r="AJ29" s="0" t="n">
        <v>32.47</v>
      </c>
      <c r="AK29" s="0" t="n">
        <v>40.58</v>
      </c>
      <c r="AL29" s="0" t="n">
        <v>10.31</v>
      </c>
      <c r="AM29" s="0" t="n">
        <v>2</v>
      </c>
      <c r="AN29" s="0" t="n">
        <v>1</v>
      </c>
      <c r="AO29" s="0" t="n">
        <v>1</v>
      </c>
      <c r="AP29" s="0" t="n">
        <v>0</v>
      </c>
      <c r="AQ29" s="0" t="n">
        <v>1</v>
      </c>
      <c r="AR29" s="0" t="n">
        <v>1</v>
      </c>
      <c r="AS29" s="0" t="n">
        <v>0</v>
      </c>
      <c r="AT29" s="0" t="n">
        <v>0</v>
      </c>
      <c r="AU29" s="0" t="n">
        <v>0</v>
      </c>
      <c r="AV29" s="0" t="n">
        <v>0</v>
      </c>
    </row>
    <row r="30" customFormat="false" ht="12.8" hidden="false" customHeight="false" outlineLevel="0" collapsed="false">
      <c r="A30" s="0" t="n">
        <v>29709</v>
      </c>
      <c r="B30" s="0" t="n">
        <v>308</v>
      </c>
      <c r="C30" s="0" t="n">
        <v>514</v>
      </c>
      <c r="D30" s="0" t="n">
        <v>27</v>
      </c>
      <c r="E30" s="0" t="s">
        <v>97</v>
      </c>
      <c r="F30" s="1" t="s">
        <v>98</v>
      </c>
      <c r="G30" s="1" t="s">
        <v>99</v>
      </c>
      <c r="H30" s="0" t="n">
        <v>2</v>
      </c>
      <c r="I30" s="0" t="n">
        <v>2021</v>
      </c>
      <c r="J30" s="0" t="n">
        <v>720.26</v>
      </c>
      <c r="K30" s="0" t="n">
        <v>40.5</v>
      </c>
      <c r="L30" s="0" t="n">
        <v>21.45</v>
      </c>
      <c r="M30" s="0" t="n">
        <v>32.82</v>
      </c>
      <c r="N30" s="0" t="n">
        <v>5.62</v>
      </c>
      <c r="O30" s="0" t="n">
        <v>2.98</v>
      </c>
      <c r="P30" s="0" t="n">
        <v>4.56</v>
      </c>
      <c r="Q30" s="0" t="n">
        <v>756.28</v>
      </c>
      <c r="R30" s="0" t="n">
        <v>42.53</v>
      </c>
      <c r="S30" s="0" t="n">
        <v>22.53</v>
      </c>
      <c r="T30" s="0" t="n">
        <v>34.47</v>
      </c>
      <c r="U30" s="0" t="s">
        <v>51</v>
      </c>
      <c r="V30" s="0" t="s">
        <v>100</v>
      </c>
      <c r="W30" s="0" t="s">
        <v>51</v>
      </c>
      <c r="X30" s="0" t="s">
        <v>51</v>
      </c>
      <c r="Y30" s="0" t="n">
        <v>150</v>
      </c>
      <c r="Z30" s="0" t="n">
        <v>150</v>
      </c>
      <c r="AA30" s="0" t="n">
        <v>450.16</v>
      </c>
      <c r="AB30" s="0" t="n">
        <v>25.31</v>
      </c>
      <c r="AC30" s="0" t="n">
        <v>13.41</v>
      </c>
      <c r="AD30" s="0" t="n">
        <v>20.51</v>
      </c>
      <c r="AE30" s="0" t="n">
        <v>5.62</v>
      </c>
      <c r="AF30" s="0" t="n">
        <v>2.98</v>
      </c>
      <c r="AG30" s="0" t="n">
        <v>4.56</v>
      </c>
      <c r="AH30" s="1" t="s">
        <v>53</v>
      </c>
      <c r="AI30" s="1" t="s">
        <v>54</v>
      </c>
      <c r="AJ30" s="0" t="n">
        <v>61.95</v>
      </c>
      <c r="AK30" s="0" t="n">
        <v>65.06</v>
      </c>
      <c r="AL30" s="0" t="n">
        <v>25.31</v>
      </c>
      <c r="AM30" s="0" t="n">
        <v>1</v>
      </c>
      <c r="AN30" s="0" t="n">
        <v>1</v>
      </c>
      <c r="AO30" s="0" t="n">
        <v>1</v>
      </c>
      <c r="AP30" s="0" t="n">
        <v>0</v>
      </c>
      <c r="AQ30" s="0" t="n">
        <v>1</v>
      </c>
      <c r="AR30" s="0" t="n">
        <v>1</v>
      </c>
      <c r="AS30" s="0" t="n">
        <v>0</v>
      </c>
      <c r="AT30" s="0" t="n">
        <v>1</v>
      </c>
      <c r="AU30" s="0" t="n">
        <v>1</v>
      </c>
      <c r="AV30" s="0" t="n">
        <v>0</v>
      </c>
    </row>
    <row r="31" customFormat="false" ht="12.8" hidden="false" customHeight="false" outlineLevel="0" collapsed="false">
      <c r="A31" s="0" t="n">
        <v>28420</v>
      </c>
      <c r="B31" s="0" t="n">
        <v>308</v>
      </c>
      <c r="C31" s="0" t="n">
        <v>514</v>
      </c>
      <c r="D31" s="0" t="n">
        <v>27</v>
      </c>
      <c r="E31" s="0" t="s">
        <v>101</v>
      </c>
      <c r="F31" s="1" t="s">
        <v>83</v>
      </c>
      <c r="G31" s="1" t="s">
        <v>84</v>
      </c>
      <c r="H31" s="0" t="n">
        <v>1</v>
      </c>
      <c r="I31" s="0" t="n">
        <v>2020</v>
      </c>
      <c r="J31" s="0" t="n">
        <v>408.61</v>
      </c>
      <c r="K31" s="0" t="n">
        <v>11.89</v>
      </c>
      <c r="L31" s="0" t="n">
        <v>12.78</v>
      </c>
      <c r="M31" s="0" t="n">
        <v>17.12</v>
      </c>
      <c r="N31" s="0" t="n">
        <v>2.91</v>
      </c>
      <c r="O31" s="0" t="n">
        <v>3.13</v>
      </c>
      <c r="P31" s="0" t="n">
        <v>4.19</v>
      </c>
      <c r="Q31" s="0" t="n">
        <v>510.76</v>
      </c>
      <c r="R31" s="0" t="n">
        <v>14.87</v>
      </c>
      <c r="S31" s="0" t="n">
        <v>15.97</v>
      </c>
      <c r="T31" s="0" t="n">
        <v>21.4</v>
      </c>
      <c r="U31" s="0" t="s">
        <v>52</v>
      </c>
      <c r="V31" s="0" t="s">
        <v>52</v>
      </c>
      <c r="W31" s="0" t="s">
        <v>52</v>
      </c>
      <c r="X31" s="0" t="s">
        <v>52</v>
      </c>
      <c r="Y31" s="0" t="n">
        <v>153</v>
      </c>
      <c r="Z31" s="0" t="n">
        <v>153</v>
      </c>
      <c r="AA31" s="0" t="n">
        <v>260.49</v>
      </c>
      <c r="AB31" s="0" t="n">
        <v>7.58</v>
      </c>
      <c r="AC31" s="0" t="n">
        <v>8.15</v>
      </c>
      <c r="AD31" s="0" t="n">
        <v>10.91</v>
      </c>
      <c r="AE31" s="0" t="n">
        <v>2.91</v>
      </c>
      <c r="AF31" s="0" t="n">
        <v>3.13</v>
      </c>
      <c r="AG31" s="0" t="n">
        <v>4.19</v>
      </c>
      <c r="AH31" s="1" t="s">
        <v>57</v>
      </c>
      <c r="AI31" s="1" t="s">
        <v>58</v>
      </c>
      <c r="AJ31" s="0" t="n">
        <v>24.67</v>
      </c>
      <c r="AK31" s="0" t="n">
        <v>30.84</v>
      </c>
      <c r="AL31" s="0" t="n">
        <v>7.58</v>
      </c>
      <c r="AM31" s="0" t="n">
        <v>2</v>
      </c>
      <c r="AN31" s="0" t="n">
        <v>2</v>
      </c>
      <c r="AO31" s="0" t="n">
        <v>1</v>
      </c>
      <c r="AP31" s="0" t="n">
        <v>1</v>
      </c>
      <c r="AQ31" s="0" t="n">
        <v>2</v>
      </c>
      <c r="AR31" s="0" t="n">
        <v>1</v>
      </c>
      <c r="AS31" s="0" t="n">
        <v>1</v>
      </c>
      <c r="AT31" s="0" t="n">
        <v>0</v>
      </c>
      <c r="AU31" s="0" t="n">
        <v>0</v>
      </c>
      <c r="AV31" s="0" t="n">
        <v>0</v>
      </c>
    </row>
    <row r="32" customFormat="false" ht="12.8" hidden="false" customHeight="false" outlineLevel="0" collapsed="false">
      <c r="A32" s="0" t="n">
        <v>29710</v>
      </c>
      <c r="B32" s="0" t="n">
        <v>308</v>
      </c>
      <c r="C32" s="0" t="n">
        <v>514</v>
      </c>
      <c r="D32" s="0" t="n">
        <v>27</v>
      </c>
      <c r="E32" s="0" t="s">
        <v>101</v>
      </c>
      <c r="F32" s="1" t="s">
        <v>98</v>
      </c>
      <c r="G32" s="1" t="s">
        <v>99</v>
      </c>
      <c r="H32" s="0" t="n">
        <v>2</v>
      </c>
      <c r="I32" s="0" t="n">
        <v>2021</v>
      </c>
      <c r="J32" s="0" t="n">
        <v>687.7</v>
      </c>
      <c r="K32" s="0" t="n">
        <v>28.31</v>
      </c>
      <c r="L32" s="0" t="n">
        <v>23.93</v>
      </c>
      <c r="M32" s="0" t="n">
        <v>31.67</v>
      </c>
      <c r="N32" s="0" t="n">
        <v>4.12</v>
      </c>
      <c r="O32" s="0" t="n">
        <v>3.48</v>
      </c>
      <c r="P32" s="0" t="n">
        <v>4.6</v>
      </c>
      <c r="Q32" s="0" t="n">
        <v>722.09</v>
      </c>
      <c r="R32" s="0" t="n">
        <v>29.72</v>
      </c>
      <c r="S32" s="0" t="n">
        <v>25.12</v>
      </c>
      <c r="T32" s="0" t="n">
        <v>33.25</v>
      </c>
      <c r="U32" s="0" t="s">
        <v>51</v>
      </c>
      <c r="V32" s="0" t="s">
        <v>51</v>
      </c>
      <c r="W32" s="0" t="s">
        <v>65</v>
      </c>
      <c r="X32" s="0" t="s">
        <v>51</v>
      </c>
      <c r="Y32" s="0" t="n">
        <v>150</v>
      </c>
      <c r="Z32" s="0" t="n">
        <v>150</v>
      </c>
      <c r="AA32" s="0" t="n">
        <v>429.81</v>
      </c>
      <c r="AB32" s="0" t="n">
        <v>15.87</v>
      </c>
      <c r="AC32" s="0" t="n">
        <v>13.44</v>
      </c>
      <c r="AD32" s="0" t="n">
        <v>19.77</v>
      </c>
      <c r="AE32" s="0" t="n">
        <v>3.69</v>
      </c>
      <c r="AF32" s="0" t="n">
        <v>3.13</v>
      </c>
      <c r="AG32" s="0" t="n">
        <v>4.6</v>
      </c>
      <c r="AH32" s="1" t="s">
        <v>53</v>
      </c>
      <c r="AI32" s="1" t="s">
        <v>54</v>
      </c>
      <c r="AJ32" s="0" t="n">
        <v>52.24</v>
      </c>
      <c r="AK32" s="0" t="n">
        <v>54.84</v>
      </c>
      <c r="AL32" s="0" t="n">
        <v>15.87</v>
      </c>
      <c r="AM32" s="0" t="n">
        <v>1</v>
      </c>
      <c r="AN32" s="0" t="n">
        <v>1</v>
      </c>
      <c r="AO32" s="0" t="n">
        <v>1</v>
      </c>
      <c r="AP32" s="0" t="n">
        <v>0</v>
      </c>
      <c r="AQ32" s="0" t="n">
        <v>1</v>
      </c>
      <c r="AR32" s="0" t="n">
        <v>1</v>
      </c>
      <c r="AS32" s="0" t="n">
        <v>0</v>
      </c>
      <c r="AT32" s="0" t="n">
        <v>1</v>
      </c>
      <c r="AU32" s="0" t="n">
        <v>1</v>
      </c>
      <c r="AV32" s="0" t="n">
        <v>0</v>
      </c>
    </row>
    <row r="33" customFormat="false" ht="12.8" hidden="false" customHeight="false" outlineLevel="0" collapsed="false">
      <c r="A33" s="0" t="n">
        <v>28421</v>
      </c>
      <c r="B33" s="0" t="n">
        <v>308</v>
      </c>
      <c r="C33" s="0" t="n">
        <v>514</v>
      </c>
      <c r="D33" s="0" t="n">
        <v>27</v>
      </c>
      <c r="E33" s="0" t="s">
        <v>102</v>
      </c>
      <c r="F33" s="1" t="s">
        <v>69</v>
      </c>
      <c r="G33" s="1" t="s">
        <v>70</v>
      </c>
      <c r="H33" s="0" t="n">
        <v>1</v>
      </c>
      <c r="I33" s="0" t="n">
        <v>2020</v>
      </c>
      <c r="J33" s="0" t="n">
        <v>403.05</v>
      </c>
      <c r="K33" s="0" t="n">
        <v>14.71</v>
      </c>
      <c r="L33" s="0" t="n">
        <v>12.89</v>
      </c>
      <c r="M33" s="0" t="n">
        <v>17.59</v>
      </c>
      <c r="N33" s="0" t="n">
        <v>3.65</v>
      </c>
      <c r="O33" s="0" t="n">
        <v>3.2</v>
      </c>
      <c r="P33" s="0" t="n">
        <v>4.36</v>
      </c>
      <c r="Q33" s="0" t="n">
        <v>503.81</v>
      </c>
      <c r="R33" s="0" t="n">
        <v>18.39</v>
      </c>
      <c r="S33" s="0" t="n">
        <v>16.11</v>
      </c>
      <c r="T33" s="0" t="n">
        <v>21.98</v>
      </c>
      <c r="U33" s="0" t="s">
        <v>52</v>
      </c>
      <c r="V33" s="0" t="s">
        <v>52</v>
      </c>
      <c r="W33" s="0" t="s">
        <v>52</v>
      </c>
      <c r="X33" s="0" t="s">
        <v>52</v>
      </c>
      <c r="Y33" s="0" t="n">
        <v>151</v>
      </c>
      <c r="Z33" s="0" t="n">
        <v>151</v>
      </c>
      <c r="AA33" s="0" t="n">
        <v>253.59</v>
      </c>
      <c r="AB33" s="0" t="n">
        <v>9.26</v>
      </c>
      <c r="AC33" s="0" t="n">
        <v>8.11</v>
      </c>
      <c r="AD33" s="0" t="n">
        <v>11.06</v>
      </c>
      <c r="AE33" s="0" t="n">
        <v>3.65</v>
      </c>
      <c r="AF33" s="0" t="n">
        <v>3.2</v>
      </c>
      <c r="AG33" s="0" t="n">
        <v>4.36</v>
      </c>
      <c r="AH33" s="1" t="s">
        <v>57</v>
      </c>
      <c r="AI33" s="1" t="s">
        <v>58</v>
      </c>
      <c r="AJ33" s="0" t="n">
        <v>27.6</v>
      </c>
      <c r="AK33" s="0" t="n">
        <v>34.5</v>
      </c>
      <c r="AL33" s="0" t="n">
        <v>9.26</v>
      </c>
      <c r="AM33" s="0" t="n">
        <v>2</v>
      </c>
      <c r="AN33" s="0" t="n">
        <v>1</v>
      </c>
      <c r="AO33" s="0" t="n">
        <v>0</v>
      </c>
      <c r="AP33" s="0" t="n">
        <v>1</v>
      </c>
      <c r="AQ33" s="0" t="n">
        <v>1</v>
      </c>
      <c r="AR33" s="0" t="n">
        <v>0</v>
      </c>
      <c r="AS33" s="0" t="n">
        <v>1</v>
      </c>
      <c r="AT33" s="0" t="n">
        <v>0</v>
      </c>
      <c r="AU33" s="0" t="n">
        <v>0</v>
      </c>
      <c r="AV33" s="0" t="n">
        <v>0</v>
      </c>
    </row>
    <row r="34" customFormat="false" ht="12.8" hidden="false" customHeight="false" outlineLevel="0" collapsed="false">
      <c r="A34" s="0" t="n">
        <v>29711</v>
      </c>
      <c r="B34" s="0" t="n">
        <v>308</v>
      </c>
      <c r="C34" s="0" t="n">
        <v>514</v>
      </c>
      <c r="D34" s="0" t="n">
        <v>27</v>
      </c>
      <c r="E34" s="0" t="s">
        <v>102</v>
      </c>
      <c r="F34" s="1" t="s">
        <v>98</v>
      </c>
      <c r="G34" s="1" t="s">
        <v>99</v>
      </c>
      <c r="H34" s="0" t="n">
        <v>2</v>
      </c>
      <c r="I34" s="0" t="n">
        <v>2021</v>
      </c>
      <c r="J34" s="0" t="n">
        <v>589.73</v>
      </c>
      <c r="K34" s="0" t="n">
        <v>18.19</v>
      </c>
      <c r="L34" s="0" t="n">
        <v>18.7</v>
      </c>
      <c r="M34" s="0" t="n">
        <v>27.53</v>
      </c>
      <c r="N34" s="0" t="n">
        <v>3.09</v>
      </c>
      <c r="O34" s="0" t="n">
        <v>3.17</v>
      </c>
      <c r="P34" s="0" t="n">
        <v>4.67</v>
      </c>
      <c r="Q34" s="0" t="n">
        <v>619.21</v>
      </c>
      <c r="R34" s="0" t="n">
        <v>19.1</v>
      </c>
      <c r="S34" s="0" t="n">
        <v>19.64</v>
      </c>
      <c r="T34" s="0" t="n">
        <v>28.91</v>
      </c>
      <c r="U34" s="0" t="s">
        <v>52</v>
      </c>
      <c r="V34" s="0" t="s">
        <v>52</v>
      </c>
      <c r="W34" s="0" t="s">
        <v>52</v>
      </c>
      <c r="X34" s="0" t="s">
        <v>52</v>
      </c>
      <c r="Y34" s="0" t="n">
        <v>150</v>
      </c>
      <c r="Z34" s="0" t="n">
        <v>150</v>
      </c>
      <c r="AA34" s="0" t="n">
        <v>368.58</v>
      </c>
      <c r="AB34" s="0" t="n">
        <v>11.37</v>
      </c>
      <c r="AC34" s="0" t="n">
        <v>11.69</v>
      </c>
      <c r="AD34" s="0" t="n">
        <v>17.21</v>
      </c>
      <c r="AE34" s="0" t="n">
        <v>3.09</v>
      </c>
      <c r="AF34" s="0" t="n">
        <v>3.17</v>
      </c>
      <c r="AG34" s="0" t="n">
        <v>4.67</v>
      </c>
      <c r="AH34" s="1" t="s">
        <v>53</v>
      </c>
      <c r="AI34" s="1" t="s">
        <v>54</v>
      </c>
      <c r="AJ34" s="0" t="n">
        <v>36.89</v>
      </c>
      <c r="AK34" s="0" t="n">
        <v>38.74</v>
      </c>
      <c r="AL34" s="0" t="n">
        <v>11.37</v>
      </c>
      <c r="AM34" s="0" t="n">
        <v>1</v>
      </c>
      <c r="AN34" s="0" t="n">
        <v>1</v>
      </c>
      <c r="AO34" s="0" t="n">
        <v>1</v>
      </c>
      <c r="AP34" s="0" t="n">
        <v>0</v>
      </c>
      <c r="AQ34" s="0" t="n">
        <v>1</v>
      </c>
      <c r="AR34" s="0" t="n">
        <v>1</v>
      </c>
      <c r="AS34" s="0" t="n">
        <v>0</v>
      </c>
      <c r="AT34" s="0" t="n">
        <v>1</v>
      </c>
      <c r="AU34" s="0" t="n">
        <v>1</v>
      </c>
      <c r="AV34" s="0" t="n">
        <v>0</v>
      </c>
    </row>
    <row r="35" customFormat="false" ht="12.8" hidden="false" customHeight="false" outlineLevel="0" collapsed="false">
      <c r="A35" s="0" t="n">
        <v>28412</v>
      </c>
      <c r="B35" s="0" t="n">
        <v>308</v>
      </c>
      <c r="C35" s="0" t="n">
        <v>514</v>
      </c>
      <c r="D35" s="0" t="n">
        <v>27</v>
      </c>
      <c r="E35" s="0" t="s">
        <v>103</v>
      </c>
      <c r="F35" s="1" t="s">
        <v>88</v>
      </c>
      <c r="G35" s="1" t="s">
        <v>89</v>
      </c>
      <c r="H35" s="0" t="n">
        <v>1</v>
      </c>
      <c r="I35" s="0" t="n">
        <v>2020</v>
      </c>
      <c r="J35" s="0" t="n">
        <v>476.66</v>
      </c>
      <c r="K35" s="0" t="n">
        <v>15.83</v>
      </c>
      <c r="L35" s="0" t="n">
        <v>14.58</v>
      </c>
      <c r="M35" s="0" t="n">
        <v>21.78</v>
      </c>
      <c r="N35" s="0" t="n">
        <v>3.32</v>
      </c>
      <c r="O35" s="0" t="n">
        <v>3.06</v>
      </c>
      <c r="P35" s="0" t="n">
        <v>4.57</v>
      </c>
      <c r="Q35" s="0" t="n">
        <v>595.83</v>
      </c>
      <c r="R35" s="0" t="n">
        <v>19.78</v>
      </c>
      <c r="S35" s="0" t="n">
        <v>18.22</v>
      </c>
      <c r="T35" s="0" t="n">
        <v>27.23</v>
      </c>
      <c r="U35" s="0" t="s">
        <v>52</v>
      </c>
      <c r="V35" s="0" t="s">
        <v>52</v>
      </c>
      <c r="W35" s="0" t="s">
        <v>52</v>
      </c>
      <c r="X35" s="0" t="s">
        <v>52</v>
      </c>
      <c r="Y35" s="0" t="n">
        <v>154</v>
      </c>
      <c r="Z35" s="0" t="n">
        <v>154</v>
      </c>
      <c r="AA35" s="0" t="n">
        <v>305.86</v>
      </c>
      <c r="AB35" s="0" t="n">
        <v>10.16</v>
      </c>
      <c r="AC35" s="0" t="n">
        <v>9.35</v>
      </c>
      <c r="AD35" s="0" t="n">
        <v>13.98</v>
      </c>
      <c r="AE35" s="0" t="n">
        <v>3.32</v>
      </c>
      <c r="AF35" s="0" t="n">
        <v>3.06</v>
      </c>
      <c r="AG35" s="0" t="n">
        <v>4.57</v>
      </c>
      <c r="AH35" s="1" t="s">
        <v>57</v>
      </c>
      <c r="AI35" s="1" t="s">
        <v>58</v>
      </c>
      <c r="AJ35" s="0" t="n">
        <v>30.41</v>
      </c>
      <c r="AK35" s="0" t="n">
        <v>38</v>
      </c>
      <c r="AL35" s="0" t="n">
        <v>10.16</v>
      </c>
      <c r="AM35" s="0" t="n">
        <v>1</v>
      </c>
      <c r="AN35" s="0" t="n">
        <v>2</v>
      </c>
      <c r="AO35" s="0" t="n">
        <v>1</v>
      </c>
      <c r="AP35" s="0" t="n">
        <v>1</v>
      </c>
      <c r="AQ35" s="0" t="n">
        <v>2</v>
      </c>
      <c r="AR35" s="0" t="n">
        <v>1</v>
      </c>
      <c r="AS35" s="0" t="n">
        <v>1</v>
      </c>
      <c r="AT35" s="0" t="n">
        <v>1</v>
      </c>
      <c r="AU35" s="0" t="n">
        <v>1</v>
      </c>
      <c r="AV35" s="0" t="n">
        <v>0</v>
      </c>
    </row>
    <row r="36" customFormat="false" ht="12.8" hidden="false" customHeight="false" outlineLevel="0" collapsed="false">
      <c r="A36" s="0" t="n">
        <v>29686</v>
      </c>
      <c r="B36" s="0" t="n">
        <v>308</v>
      </c>
      <c r="C36" s="0" t="n">
        <v>514</v>
      </c>
      <c r="D36" s="0" t="n">
        <v>27</v>
      </c>
      <c r="E36" s="0" t="s">
        <v>103</v>
      </c>
      <c r="F36" s="1" t="s">
        <v>77</v>
      </c>
      <c r="G36" s="1" t="s">
        <v>78</v>
      </c>
      <c r="H36" s="0" t="n">
        <v>2</v>
      </c>
      <c r="I36" s="0" t="n">
        <v>2021</v>
      </c>
      <c r="J36" s="0" t="n">
        <v>530.97</v>
      </c>
      <c r="K36" s="0" t="n">
        <v>17.88</v>
      </c>
      <c r="L36" s="0" t="n">
        <v>17.44</v>
      </c>
      <c r="M36" s="0" t="n">
        <v>24.04</v>
      </c>
      <c r="N36" s="0" t="n">
        <v>3.37</v>
      </c>
      <c r="O36" s="0" t="n">
        <v>3.28</v>
      </c>
      <c r="P36" s="0" t="n">
        <v>4.53</v>
      </c>
      <c r="Q36" s="0" t="n">
        <v>557.52</v>
      </c>
      <c r="R36" s="0" t="n">
        <v>18.77</v>
      </c>
      <c r="S36" s="0" t="n">
        <v>18.31</v>
      </c>
      <c r="T36" s="0" t="n">
        <v>25.25</v>
      </c>
      <c r="U36" s="0" t="s">
        <v>52</v>
      </c>
      <c r="V36" s="0" t="s">
        <v>52</v>
      </c>
      <c r="W36" s="0" t="s">
        <v>52</v>
      </c>
      <c r="X36" s="0" t="s">
        <v>52</v>
      </c>
      <c r="Y36" s="0" t="n">
        <v>153</v>
      </c>
      <c r="Z36" s="0" t="n">
        <v>153</v>
      </c>
      <c r="AA36" s="0" t="n">
        <v>338.5</v>
      </c>
      <c r="AB36" s="0" t="n">
        <v>11.4</v>
      </c>
      <c r="AC36" s="0" t="n">
        <v>11.12</v>
      </c>
      <c r="AD36" s="0" t="n">
        <v>15.33</v>
      </c>
      <c r="AE36" s="0" t="n">
        <v>3.37</v>
      </c>
      <c r="AF36" s="0" t="n">
        <v>3.28</v>
      </c>
      <c r="AG36" s="0" t="n">
        <v>4.53</v>
      </c>
      <c r="AH36" s="1" t="s">
        <v>53</v>
      </c>
      <c r="AI36" s="1" t="s">
        <v>54</v>
      </c>
      <c r="AJ36" s="0" t="n">
        <v>35.32</v>
      </c>
      <c r="AK36" s="0" t="n">
        <v>37.08</v>
      </c>
      <c r="AL36" s="0" t="n">
        <v>11.4</v>
      </c>
      <c r="AM36" s="0" t="n">
        <v>2</v>
      </c>
      <c r="AN36" s="0" t="n">
        <v>3</v>
      </c>
      <c r="AO36" s="0" t="n">
        <v>1</v>
      </c>
      <c r="AP36" s="0" t="n">
        <v>2</v>
      </c>
      <c r="AQ36" s="0" t="n">
        <v>3</v>
      </c>
      <c r="AR36" s="0" t="n">
        <v>1</v>
      </c>
      <c r="AS36" s="0" t="n">
        <v>2</v>
      </c>
      <c r="AT36" s="0" t="n">
        <v>1</v>
      </c>
      <c r="AU36" s="0" t="n">
        <v>0</v>
      </c>
      <c r="AV36" s="0" t="n">
        <v>1</v>
      </c>
    </row>
    <row r="37" customFormat="false" ht="12.8" hidden="false" customHeight="false" outlineLevel="0" collapsed="false">
      <c r="A37" s="0" t="n">
        <v>28413</v>
      </c>
      <c r="B37" s="0" t="n">
        <v>308</v>
      </c>
      <c r="C37" s="0" t="n">
        <v>514</v>
      </c>
      <c r="D37" s="0" t="n">
        <v>27</v>
      </c>
      <c r="E37" s="0" t="s">
        <v>104</v>
      </c>
      <c r="F37" s="1" t="s">
        <v>62</v>
      </c>
      <c r="G37" s="1" t="s">
        <v>63</v>
      </c>
      <c r="H37" s="0" t="n">
        <v>1</v>
      </c>
      <c r="I37" s="0" t="n">
        <v>2020</v>
      </c>
      <c r="J37" s="0" t="n">
        <v>368.98</v>
      </c>
      <c r="K37" s="0" t="n">
        <v>13.82</v>
      </c>
      <c r="L37" s="0" t="n">
        <v>11.18</v>
      </c>
      <c r="M37" s="0" t="n">
        <v>17.32</v>
      </c>
      <c r="N37" s="0" t="n">
        <v>3.74</v>
      </c>
      <c r="O37" s="0" t="n">
        <v>3.03</v>
      </c>
      <c r="P37" s="0" t="n">
        <v>4.69</v>
      </c>
      <c r="Q37" s="0" t="n">
        <v>461.23</v>
      </c>
      <c r="R37" s="0" t="n">
        <v>17.27</v>
      </c>
      <c r="S37" s="0" t="n">
        <v>13.97</v>
      </c>
      <c r="T37" s="0" t="n">
        <v>21.65</v>
      </c>
      <c r="U37" s="0" t="s">
        <v>52</v>
      </c>
      <c r="V37" s="0" t="s">
        <v>52</v>
      </c>
      <c r="W37" s="0" t="s">
        <v>52</v>
      </c>
      <c r="X37" s="0" t="s">
        <v>52</v>
      </c>
      <c r="Y37" s="0" t="n">
        <v>150</v>
      </c>
      <c r="Z37" s="0" t="n">
        <v>150</v>
      </c>
      <c r="AA37" s="0" t="n">
        <v>230.61</v>
      </c>
      <c r="AB37" s="0" t="n">
        <v>8.63</v>
      </c>
      <c r="AC37" s="0" t="n">
        <v>6.99</v>
      </c>
      <c r="AD37" s="0" t="n">
        <v>10.83</v>
      </c>
      <c r="AE37" s="0" t="n">
        <v>3.74</v>
      </c>
      <c r="AF37" s="0" t="n">
        <v>3.03</v>
      </c>
      <c r="AG37" s="0" t="n">
        <v>4.69</v>
      </c>
      <c r="AH37" s="1" t="s">
        <v>57</v>
      </c>
      <c r="AI37" s="1" t="s">
        <v>58</v>
      </c>
      <c r="AJ37" s="0" t="n">
        <v>25</v>
      </c>
      <c r="AK37" s="0" t="n">
        <v>31.24</v>
      </c>
      <c r="AL37" s="0" t="n">
        <v>8.63</v>
      </c>
      <c r="AM37" s="0" t="n">
        <v>2</v>
      </c>
      <c r="AN37" s="0" t="n">
        <v>1</v>
      </c>
      <c r="AO37" s="0" t="n">
        <v>1</v>
      </c>
      <c r="AP37" s="0" t="n">
        <v>0</v>
      </c>
      <c r="AQ37" s="0" t="n">
        <v>1</v>
      </c>
      <c r="AR37" s="0" t="n">
        <v>1</v>
      </c>
      <c r="AS37" s="0" t="n">
        <v>0</v>
      </c>
      <c r="AT37" s="0" t="n">
        <v>0</v>
      </c>
      <c r="AU37" s="0" t="n">
        <v>0</v>
      </c>
      <c r="AV37" s="0" t="n">
        <v>0</v>
      </c>
    </row>
    <row r="38" customFormat="false" ht="12.8" hidden="false" customHeight="false" outlineLevel="0" collapsed="false">
      <c r="A38" s="0" t="n">
        <v>29696</v>
      </c>
      <c r="B38" s="0" t="n">
        <v>308</v>
      </c>
      <c r="C38" s="0" t="n">
        <v>514</v>
      </c>
      <c r="D38" s="0" t="n">
        <v>27</v>
      </c>
      <c r="E38" s="0" t="s">
        <v>104</v>
      </c>
      <c r="F38" s="1" t="s">
        <v>80</v>
      </c>
      <c r="G38" s="1" t="s">
        <v>81</v>
      </c>
      <c r="H38" s="0" t="n">
        <v>2</v>
      </c>
      <c r="I38" s="0" t="n">
        <v>2021</v>
      </c>
      <c r="J38" s="0" t="n">
        <v>534.91</v>
      </c>
      <c r="K38" s="0" t="n">
        <v>14.79</v>
      </c>
      <c r="L38" s="0" t="n">
        <v>16.99</v>
      </c>
      <c r="M38" s="0" t="n">
        <v>21.51</v>
      </c>
      <c r="N38" s="0" t="n">
        <v>2.77</v>
      </c>
      <c r="O38" s="0" t="n">
        <v>3.18</v>
      </c>
      <c r="P38" s="0" t="n">
        <v>4.02</v>
      </c>
      <c r="Q38" s="0" t="n">
        <v>561.65</v>
      </c>
      <c r="R38" s="0" t="n">
        <v>15.53</v>
      </c>
      <c r="S38" s="0" t="n">
        <v>17.84</v>
      </c>
      <c r="T38" s="0" t="n">
        <v>22.58</v>
      </c>
      <c r="U38" s="0" t="s">
        <v>52</v>
      </c>
      <c r="V38" s="0" t="s">
        <v>52</v>
      </c>
      <c r="W38" s="0" t="s">
        <v>52</v>
      </c>
      <c r="X38" s="0" t="s">
        <v>52</v>
      </c>
      <c r="Y38" s="0" t="n">
        <v>152</v>
      </c>
      <c r="Z38" s="0" t="n">
        <v>152</v>
      </c>
      <c r="AA38" s="0" t="n">
        <v>338.78</v>
      </c>
      <c r="AB38" s="0" t="n">
        <v>9.37</v>
      </c>
      <c r="AC38" s="0" t="n">
        <v>10.76</v>
      </c>
      <c r="AD38" s="0" t="n">
        <v>13.62</v>
      </c>
      <c r="AE38" s="0" t="n">
        <v>2.77</v>
      </c>
      <c r="AF38" s="0" t="n">
        <v>3.18</v>
      </c>
      <c r="AG38" s="0" t="n">
        <v>4.02</v>
      </c>
      <c r="AH38" s="1" t="s">
        <v>53</v>
      </c>
      <c r="AI38" s="1" t="s">
        <v>54</v>
      </c>
      <c r="AJ38" s="0" t="n">
        <v>31.78</v>
      </c>
      <c r="AK38" s="0" t="n">
        <v>33.37</v>
      </c>
      <c r="AL38" s="0" t="n">
        <v>9.37</v>
      </c>
      <c r="AM38" s="0" t="n">
        <v>1</v>
      </c>
      <c r="AN38" s="0" t="n">
        <v>2</v>
      </c>
      <c r="AO38" s="0" t="n">
        <v>2</v>
      </c>
      <c r="AP38" s="0" t="n">
        <v>0</v>
      </c>
      <c r="AQ38" s="0" t="n">
        <v>2</v>
      </c>
      <c r="AR38" s="0" t="n">
        <v>2</v>
      </c>
      <c r="AS38" s="0" t="n">
        <v>0</v>
      </c>
      <c r="AT38" s="0" t="n">
        <v>2</v>
      </c>
      <c r="AU38" s="0" t="n">
        <v>2</v>
      </c>
      <c r="AV38" s="0" t="n">
        <v>0</v>
      </c>
    </row>
    <row r="39" customFormat="false" ht="12.8" hidden="false" customHeight="false" outlineLevel="0" collapsed="false">
      <c r="A39" s="0" t="n">
        <v>28415</v>
      </c>
      <c r="B39" s="0" t="n">
        <v>308</v>
      </c>
      <c r="C39" s="0" t="n">
        <v>514</v>
      </c>
      <c r="D39" s="0" t="n">
        <v>27</v>
      </c>
      <c r="E39" s="0" t="s">
        <v>105</v>
      </c>
      <c r="F39" s="1" t="s">
        <v>83</v>
      </c>
      <c r="G39" s="1" t="s">
        <v>84</v>
      </c>
      <c r="H39" s="0" t="n">
        <v>1</v>
      </c>
      <c r="I39" s="0" t="n">
        <v>2020</v>
      </c>
      <c r="J39" s="0" t="n">
        <v>630.96</v>
      </c>
      <c r="K39" s="0" t="n">
        <v>17.63</v>
      </c>
      <c r="L39" s="0" t="n">
        <v>19.37</v>
      </c>
      <c r="M39" s="0" t="n">
        <v>27.98</v>
      </c>
      <c r="N39" s="0" t="n">
        <v>2.79</v>
      </c>
      <c r="O39" s="0" t="n">
        <v>3.07</v>
      </c>
      <c r="P39" s="0" t="n">
        <v>4.43</v>
      </c>
      <c r="Q39" s="0" t="n">
        <v>788.71</v>
      </c>
      <c r="R39" s="0" t="n">
        <v>22.03</v>
      </c>
      <c r="S39" s="0" t="n">
        <v>24.21</v>
      </c>
      <c r="T39" s="0" t="n">
        <v>34.98</v>
      </c>
      <c r="U39" s="0" t="s">
        <v>52</v>
      </c>
      <c r="V39" s="0" t="s">
        <v>52</v>
      </c>
      <c r="W39" s="0" t="s">
        <v>51</v>
      </c>
      <c r="X39" s="0" t="s">
        <v>52</v>
      </c>
      <c r="Y39" s="0" t="n">
        <v>153</v>
      </c>
      <c r="Z39" s="0" t="n">
        <v>153</v>
      </c>
      <c r="AA39" s="0" t="n">
        <v>402.24</v>
      </c>
      <c r="AB39" s="0" t="n">
        <v>11.24</v>
      </c>
      <c r="AC39" s="0" t="n">
        <v>12.35</v>
      </c>
      <c r="AD39" s="0" t="n">
        <v>17.84</v>
      </c>
      <c r="AE39" s="0" t="n">
        <v>2.79</v>
      </c>
      <c r="AF39" s="0" t="n">
        <v>3.07</v>
      </c>
      <c r="AG39" s="0" t="n">
        <v>4.43</v>
      </c>
      <c r="AH39" s="1" t="s">
        <v>57</v>
      </c>
      <c r="AI39" s="1" t="s">
        <v>58</v>
      </c>
      <c r="AJ39" s="0" t="n">
        <v>37</v>
      </c>
      <c r="AK39" s="0" t="n">
        <v>46.24</v>
      </c>
      <c r="AL39" s="0" t="n">
        <v>11.24</v>
      </c>
      <c r="AM39" s="0" t="n">
        <v>1</v>
      </c>
      <c r="AN39" s="0" t="n">
        <v>1</v>
      </c>
      <c r="AO39" s="0" t="n">
        <v>0</v>
      </c>
      <c r="AP39" s="0" t="n">
        <v>1</v>
      </c>
      <c r="AQ39" s="0" t="n">
        <v>1</v>
      </c>
      <c r="AR39" s="0" t="n">
        <v>0</v>
      </c>
      <c r="AS39" s="0" t="n">
        <v>1</v>
      </c>
      <c r="AT39" s="0" t="n">
        <v>0</v>
      </c>
      <c r="AU39" s="0" t="n">
        <v>0</v>
      </c>
      <c r="AV39" s="0" t="n">
        <v>0</v>
      </c>
    </row>
    <row r="40" customFormat="false" ht="12.8" hidden="false" customHeight="false" outlineLevel="0" collapsed="false">
      <c r="A40" s="0" t="n">
        <v>28416</v>
      </c>
      <c r="B40" s="0" t="n">
        <v>308</v>
      </c>
      <c r="C40" s="0" t="n">
        <v>514</v>
      </c>
      <c r="D40" s="0" t="n">
        <v>27</v>
      </c>
      <c r="E40" s="0" t="s">
        <v>106</v>
      </c>
      <c r="F40" s="1" t="s">
        <v>74</v>
      </c>
      <c r="G40" s="1" t="s">
        <v>75</v>
      </c>
      <c r="H40" s="0" t="n">
        <v>1</v>
      </c>
      <c r="I40" s="0" t="n">
        <v>2020</v>
      </c>
      <c r="J40" s="0" t="n">
        <v>435.14</v>
      </c>
      <c r="K40" s="0" t="n">
        <v>21.54</v>
      </c>
      <c r="L40" s="0" t="n">
        <v>13.12</v>
      </c>
      <c r="M40" s="0" t="n">
        <v>20.16</v>
      </c>
      <c r="N40" s="0" t="n">
        <v>4.95</v>
      </c>
      <c r="O40" s="0" t="n">
        <v>3.02</v>
      </c>
      <c r="P40" s="0" t="n">
        <v>4.63</v>
      </c>
      <c r="Q40" s="0" t="n">
        <v>543.93</v>
      </c>
      <c r="R40" s="0" t="n">
        <v>26.92</v>
      </c>
      <c r="S40" s="0" t="n">
        <v>16.4</v>
      </c>
      <c r="T40" s="0" t="n">
        <v>25.2</v>
      </c>
      <c r="U40" s="0" t="s">
        <v>52</v>
      </c>
      <c r="V40" s="0" t="s">
        <v>51</v>
      </c>
      <c r="W40" s="0" t="s">
        <v>52</v>
      </c>
      <c r="X40" s="0" t="s">
        <v>52</v>
      </c>
      <c r="Y40" s="0" t="n">
        <v>152</v>
      </c>
      <c r="Z40" s="0" t="n">
        <v>152</v>
      </c>
      <c r="AA40" s="0" t="n">
        <v>275.59</v>
      </c>
      <c r="AB40" s="0" t="n">
        <v>13.64</v>
      </c>
      <c r="AC40" s="0" t="n">
        <v>8.31</v>
      </c>
      <c r="AD40" s="0" t="n">
        <v>12.77</v>
      </c>
      <c r="AE40" s="0" t="n">
        <v>4.95</v>
      </c>
      <c r="AF40" s="0" t="n">
        <v>3.02</v>
      </c>
      <c r="AG40" s="0" t="n">
        <v>4.63</v>
      </c>
      <c r="AH40" s="1" t="s">
        <v>57</v>
      </c>
      <c r="AI40" s="1" t="s">
        <v>58</v>
      </c>
      <c r="AJ40" s="0" t="n">
        <v>34.66</v>
      </c>
      <c r="AK40" s="0" t="n">
        <v>43.32</v>
      </c>
      <c r="AL40" s="0" t="n">
        <v>13.64</v>
      </c>
      <c r="AM40" s="0" t="n">
        <v>2</v>
      </c>
      <c r="AN40" s="0" t="n">
        <v>1</v>
      </c>
      <c r="AO40" s="0" t="n">
        <v>0</v>
      </c>
      <c r="AP40" s="0" t="n">
        <v>1</v>
      </c>
      <c r="AQ40" s="0" t="n">
        <v>1</v>
      </c>
      <c r="AR40" s="0" t="n">
        <v>0</v>
      </c>
      <c r="AS40" s="0" t="n">
        <v>1</v>
      </c>
      <c r="AT40" s="0" t="n">
        <v>0</v>
      </c>
      <c r="AU40" s="0" t="n">
        <v>0</v>
      </c>
      <c r="AV40" s="0" t="n">
        <v>0</v>
      </c>
    </row>
    <row r="41" customFormat="false" ht="12.8" hidden="false" customHeight="false" outlineLevel="0" collapsed="false">
      <c r="A41" s="0" t="n">
        <v>29671</v>
      </c>
      <c r="B41" s="0" t="n">
        <v>308</v>
      </c>
      <c r="C41" s="0" t="n">
        <v>514</v>
      </c>
      <c r="D41" s="0" t="n">
        <v>27</v>
      </c>
      <c r="E41" s="0" t="s">
        <v>106</v>
      </c>
      <c r="F41" s="1" t="s">
        <v>95</v>
      </c>
      <c r="G41" s="1" t="s">
        <v>96</v>
      </c>
      <c r="H41" s="0" t="n">
        <v>2</v>
      </c>
      <c r="I41" s="0" t="n">
        <v>2021</v>
      </c>
      <c r="J41" s="0" t="n">
        <v>612.82</v>
      </c>
      <c r="K41" s="0" t="n">
        <v>22.66</v>
      </c>
      <c r="L41" s="0" t="n">
        <v>19.69</v>
      </c>
      <c r="M41" s="0" t="n">
        <v>28.33</v>
      </c>
      <c r="N41" s="0" t="n">
        <v>3.7</v>
      </c>
      <c r="O41" s="0" t="n">
        <v>3.21</v>
      </c>
      <c r="P41" s="0" t="n">
        <v>4.62</v>
      </c>
      <c r="Q41" s="0" t="n">
        <v>643.46</v>
      </c>
      <c r="R41" s="0" t="n">
        <v>23.79</v>
      </c>
      <c r="S41" s="0" t="n">
        <v>20.67</v>
      </c>
      <c r="T41" s="0" t="n">
        <v>29.75</v>
      </c>
      <c r="U41" s="0" t="s">
        <v>52</v>
      </c>
      <c r="V41" s="0" t="s">
        <v>52</v>
      </c>
      <c r="W41" s="0" t="s">
        <v>52</v>
      </c>
      <c r="X41" s="0" t="s">
        <v>52</v>
      </c>
      <c r="Y41" s="0" t="n">
        <v>155</v>
      </c>
      <c r="Z41" s="0" t="n">
        <v>155</v>
      </c>
      <c r="AA41" s="0" t="n">
        <v>395.78</v>
      </c>
      <c r="AB41" s="0" t="n">
        <v>14.64</v>
      </c>
      <c r="AC41" s="0" t="n">
        <v>12.71</v>
      </c>
      <c r="AD41" s="0" t="n">
        <v>18.3</v>
      </c>
      <c r="AE41" s="0" t="n">
        <v>3.7</v>
      </c>
      <c r="AF41" s="0" t="n">
        <v>3.21</v>
      </c>
      <c r="AG41" s="0" t="n">
        <v>4.62</v>
      </c>
      <c r="AH41" s="1" t="s">
        <v>53</v>
      </c>
      <c r="AI41" s="1" t="s">
        <v>54</v>
      </c>
      <c r="AJ41" s="0" t="n">
        <v>42.35</v>
      </c>
      <c r="AK41" s="0" t="n">
        <v>44.46</v>
      </c>
      <c r="AL41" s="0" t="n">
        <v>14.64</v>
      </c>
      <c r="AM41" s="0" t="n">
        <v>1</v>
      </c>
      <c r="AN41" s="0" t="n">
        <v>2</v>
      </c>
      <c r="AO41" s="0" t="n">
        <v>1</v>
      </c>
      <c r="AP41" s="0" t="n">
        <v>1</v>
      </c>
      <c r="AQ41" s="0" t="n">
        <v>2</v>
      </c>
      <c r="AR41" s="0" t="n">
        <v>1</v>
      </c>
      <c r="AS41" s="0" t="n">
        <v>1</v>
      </c>
      <c r="AT41" s="0" t="n">
        <v>2</v>
      </c>
      <c r="AU41" s="0" t="n">
        <v>1</v>
      </c>
      <c r="AV41" s="0" t="n">
        <v>1</v>
      </c>
    </row>
    <row r="42" customFormat="false" ht="12.8" hidden="false" customHeight="false" outlineLevel="0" collapsed="false">
      <c r="A42" s="0" t="n">
        <v>28406</v>
      </c>
      <c r="B42" s="0" t="n">
        <v>308</v>
      </c>
      <c r="C42" s="0" t="n">
        <v>514</v>
      </c>
      <c r="D42" s="0" t="n">
        <v>27</v>
      </c>
      <c r="E42" s="0" t="s">
        <v>107</v>
      </c>
      <c r="F42" s="1" t="s">
        <v>83</v>
      </c>
      <c r="G42" s="1" t="s">
        <v>84</v>
      </c>
      <c r="H42" s="0" t="n">
        <v>1</v>
      </c>
      <c r="I42" s="0" t="n">
        <v>2020</v>
      </c>
      <c r="J42" s="0" t="n">
        <v>489.98</v>
      </c>
      <c r="K42" s="0" t="n">
        <v>14.6</v>
      </c>
      <c r="L42" s="0" t="n">
        <v>14.72</v>
      </c>
      <c r="M42" s="0" t="n">
        <v>21.59</v>
      </c>
      <c r="N42" s="0" t="n">
        <v>2.98</v>
      </c>
      <c r="O42" s="0" t="n">
        <v>3</v>
      </c>
      <c r="P42" s="0" t="n">
        <v>4.41</v>
      </c>
      <c r="Q42" s="0" t="n">
        <v>612.48</v>
      </c>
      <c r="R42" s="0" t="n">
        <v>18.24</v>
      </c>
      <c r="S42" s="0" t="n">
        <v>18.4</v>
      </c>
      <c r="T42" s="0" t="n">
        <v>26.99</v>
      </c>
      <c r="U42" s="0" t="s">
        <v>52</v>
      </c>
      <c r="V42" s="0" t="s">
        <v>52</v>
      </c>
      <c r="W42" s="0" t="s">
        <v>52</v>
      </c>
      <c r="X42" s="0" t="s">
        <v>52</v>
      </c>
      <c r="Y42" s="0" t="n">
        <v>153</v>
      </c>
      <c r="Z42" s="0" t="n">
        <v>153</v>
      </c>
      <c r="AA42" s="0" t="n">
        <v>312.36</v>
      </c>
      <c r="AB42" s="0" t="n">
        <v>9.3</v>
      </c>
      <c r="AC42" s="0" t="n">
        <v>9.39</v>
      </c>
      <c r="AD42" s="0" t="n">
        <v>13.77</v>
      </c>
      <c r="AE42" s="0" t="n">
        <v>2.98</v>
      </c>
      <c r="AF42" s="0" t="n">
        <v>3</v>
      </c>
      <c r="AG42" s="0" t="n">
        <v>4.41</v>
      </c>
      <c r="AH42" s="1" t="s">
        <v>57</v>
      </c>
      <c r="AI42" s="1" t="s">
        <v>58</v>
      </c>
      <c r="AJ42" s="0" t="n">
        <v>29.32</v>
      </c>
      <c r="AK42" s="0" t="n">
        <v>36.64</v>
      </c>
      <c r="AL42" s="0" t="n">
        <v>9.3</v>
      </c>
      <c r="AM42" s="0" t="n">
        <v>1</v>
      </c>
      <c r="AN42" s="0" t="n">
        <v>1</v>
      </c>
      <c r="AO42" s="0" t="n">
        <v>1</v>
      </c>
      <c r="AP42" s="0" t="n">
        <v>0</v>
      </c>
      <c r="AQ42" s="0" t="n">
        <v>1</v>
      </c>
      <c r="AR42" s="0" t="n">
        <v>1</v>
      </c>
      <c r="AS42" s="0" t="n">
        <v>0</v>
      </c>
      <c r="AT42" s="0" t="n">
        <v>1</v>
      </c>
      <c r="AU42" s="0" t="n">
        <v>1</v>
      </c>
      <c r="AV42" s="0" t="n">
        <v>0</v>
      </c>
    </row>
    <row r="43" customFormat="false" ht="12.8" hidden="false" customHeight="false" outlineLevel="0" collapsed="false">
      <c r="A43" s="0" t="n">
        <v>29687</v>
      </c>
      <c r="B43" s="0" t="n">
        <v>308</v>
      </c>
      <c r="C43" s="0" t="n">
        <v>514</v>
      </c>
      <c r="D43" s="0" t="n">
        <v>27</v>
      </c>
      <c r="E43" s="0" t="s">
        <v>107</v>
      </c>
      <c r="F43" s="1" t="s">
        <v>77</v>
      </c>
      <c r="G43" s="1" t="s">
        <v>78</v>
      </c>
      <c r="H43" s="0" t="n">
        <v>2</v>
      </c>
      <c r="I43" s="0" t="n">
        <v>2021</v>
      </c>
      <c r="J43" s="0" t="n">
        <v>487.4</v>
      </c>
      <c r="K43" s="0" t="n">
        <v>15.09</v>
      </c>
      <c r="L43" s="0" t="n">
        <v>14.58</v>
      </c>
      <c r="M43" s="0" t="n">
        <v>22.23</v>
      </c>
      <c r="N43" s="0" t="n">
        <v>3.1</v>
      </c>
      <c r="O43" s="0" t="n">
        <v>2.99</v>
      </c>
      <c r="P43" s="0" t="n">
        <v>4.56</v>
      </c>
      <c r="Q43" s="0" t="n">
        <v>511.77</v>
      </c>
      <c r="R43" s="0" t="n">
        <v>15.84</v>
      </c>
      <c r="S43" s="0" t="n">
        <v>15.31</v>
      </c>
      <c r="T43" s="0" t="n">
        <v>23.34</v>
      </c>
      <c r="U43" s="0" t="s">
        <v>52</v>
      </c>
      <c r="V43" s="0" t="s">
        <v>52</v>
      </c>
      <c r="W43" s="0" t="s">
        <v>52</v>
      </c>
      <c r="X43" s="0" t="s">
        <v>52</v>
      </c>
      <c r="Y43" s="0" t="n">
        <v>153</v>
      </c>
      <c r="Z43" s="0" t="n">
        <v>153</v>
      </c>
      <c r="AA43" s="0" t="n">
        <v>310.72</v>
      </c>
      <c r="AB43" s="0" t="n">
        <v>9.62</v>
      </c>
      <c r="AC43" s="0" t="n">
        <v>9.3</v>
      </c>
      <c r="AD43" s="0" t="n">
        <v>14.17</v>
      </c>
      <c r="AE43" s="0" t="n">
        <v>3.1</v>
      </c>
      <c r="AF43" s="0" t="n">
        <v>2.99</v>
      </c>
      <c r="AG43" s="0" t="n">
        <v>4.56</v>
      </c>
      <c r="AH43" s="1" t="s">
        <v>53</v>
      </c>
      <c r="AI43" s="1" t="s">
        <v>54</v>
      </c>
      <c r="AJ43" s="0" t="n">
        <v>29.67</v>
      </c>
      <c r="AK43" s="0" t="n">
        <v>31.15</v>
      </c>
      <c r="AL43" s="0" t="n">
        <v>9.62</v>
      </c>
      <c r="AM43" s="0" t="n">
        <v>2</v>
      </c>
      <c r="AN43" s="0" t="n">
        <v>1</v>
      </c>
      <c r="AO43" s="0" t="n">
        <v>1</v>
      </c>
      <c r="AP43" s="0" t="n">
        <v>0</v>
      </c>
      <c r="AQ43" s="0" t="n">
        <v>1</v>
      </c>
      <c r="AR43" s="0" t="n">
        <v>1</v>
      </c>
      <c r="AS43" s="0" t="n">
        <v>0</v>
      </c>
      <c r="AT43" s="0" t="n">
        <v>1</v>
      </c>
      <c r="AU43" s="0" t="n">
        <v>1</v>
      </c>
      <c r="AV43" s="0" t="n">
        <v>0</v>
      </c>
    </row>
    <row r="44" customFormat="false" ht="12.8" hidden="false" customHeight="false" outlineLevel="0" collapsed="false">
      <c r="A44" s="0" t="n">
        <v>28408</v>
      </c>
      <c r="B44" s="0" t="n">
        <v>308</v>
      </c>
      <c r="C44" s="0" t="n">
        <v>514</v>
      </c>
      <c r="D44" s="0" t="n">
        <v>27</v>
      </c>
      <c r="E44" s="0" t="s">
        <v>108</v>
      </c>
      <c r="F44" s="1" t="s">
        <v>83</v>
      </c>
      <c r="G44" s="1" t="s">
        <v>84</v>
      </c>
      <c r="H44" s="0" t="n">
        <v>1</v>
      </c>
      <c r="I44" s="0" t="n">
        <v>2020</v>
      </c>
      <c r="J44" s="0" t="n">
        <v>372.67</v>
      </c>
      <c r="K44" s="0" t="n">
        <v>10.08</v>
      </c>
      <c r="L44" s="0" t="n">
        <v>11.32</v>
      </c>
      <c r="M44" s="0" t="n">
        <v>15.34</v>
      </c>
      <c r="N44" s="0" t="n">
        <v>2.7</v>
      </c>
      <c r="O44" s="0" t="n">
        <v>3.04</v>
      </c>
      <c r="P44" s="0" t="n">
        <v>4.12</v>
      </c>
      <c r="Q44" s="0" t="n">
        <v>465.83</v>
      </c>
      <c r="R44" s="0" t="n">
        <v>12.6</v>
      </c>
      <c r="S44" s="0" t="n">
        <v>14.15</v>
      </c>
      <c r="T44" s="0" t="n">
        <v>19.17</v>
      </c>
      <c r="U44" s="0" t="s">
        <v>52</v>
      </c>
      <c r="V44" s="0" t="s">
        <v>52</v>
      </c>
      <c r="W44" s="0" t="s">
        <v>52</v>
      </c>
      <c r="X44" s="0" t="s">
        <v>52</v>
      </c>
      <c r="Y44" s="0" t="n">
        <v>153</v>
      </c>
      <c r="Z44" s="0" t="n">
        <v>153</v>
      </c>
      <c r="AA44" s="0" t="n">
        <v>237.57</v>
      </c>
      <c r="AB44" s="0" t="n">
        <v>6.43</v>
      </c>
      <c r="AC44" s="0" t="n">
        <v>7.22</v>
      </c>
      <c r="AD44" s="0" t="n">
        <v>9.78</v>
      </c>
      <c r="AE44" s="0" t="n">
        <v>2.7</v>
      </c>
      <c r="AF44" s="0" t="n">
        <v>3.04</v>
      </c>
      <c r="AG44" s="0" t="n">
        <v>4.12</v>
      </c>
      <c r="AH44" s="1" t="s">
        <v>57</v>
      </c>
      <c r="AI44" s="1" t="s">
        <v>58</v>
      </c>
      <c r="AJ44" s="0" t="n">
        <v>21.4</v>
      </c>
      <c r="AK44" s="0" t="n">
        <v>26.75</v>
      </c>
      <c r="AL44" s="0" t="n">
        <v>6.43</v>
      </c>
      <c r="AM44" s="0" t="n">
        <v>2</v>
      </c>
      <c r="AN44" s="0" t="n">
        <v>2</v>
      </c>
      <c r="AO44" s="0" t="n">
        <v>1</v>
      </c>
      <c r="AP44" s="0" t="n">
        <v>1</v>
      </c>
      <c r="AQ44" s="0" t="n">
        <v>2</v>
      </c>
      <c r="AR44" s="0" t="n">
        <v>1</v>
      </c>
      <c r="AS44" s="0" t="n">
        <v>1</v>
      </c>
      <c r="AT44" s="0" t="n">
        <v>0</v>
      </c>
      <c r="AU44" s="0" t="n">
        <v>0</v>
      </c>
      <c r="AV44" s="0" t="n">
        <v>0</v>
      </c>
    </row>
    <row r="45" customFormat="false" ht="12.8" hidden="false" customHeight="false" outlineLevel="0" collapsed="false">
      <c r="A45" s="0" t="n">
        <v>29682</v>
      </c>
      <c r="B45" s="0" t="n">
        <v>308</v>
      </c>
      <c r="C45" s="0" t="n">
        <v>514</v>
      </c>
      <c r="D45" s="0" t="n">
        <v>27</v>
      </c>
      <c r="E45" s="0" t="s">
        <v>108</v>
      </c>
      <c r="F45" s="1" t="s">
        <v>77</v>
      </c>
      <c r="G45" s="1" t="s">
        <v>78</v>
      </c>
      <c r="H45" s="0" t="n">
        <v>2</v>
      </c>
      <c r="I45" s="0" t="n">
        <v>2021</v>
      </c>
      <c r="J45" s="0" t="n">
        <v>519.91</v>
      </c>
      <c r="K45" s="0" t="n">
        <v>19.51</v>
      </c>
      <c r="L45" s="0" t="n">
        <v>16.38</v>
      </c>
      <c r="M45" s="0" t="n">
        <v>23.19</v>
      </c>
      <c r="N45" s="0" t="n">
        <v>3.75</v>
      </c>
      <c r="O45" s="0" t="n">
        <v>3.15</v>
      </c>
      <c r="P45" s="0" t="n">
        <v>4.46</v>
      </c>
      <c r="Q45" s="0" t="n">
        <v>545.91</v>
      </c>
      <c r="R45" s="0" t="n">
        <v>20.49</v>
      </c>
      <c r="S45" s="0" t="n">
        <v>17.2</v>
      </c>
      <c r="T45" s="0" t="n">
        <v>24.35</v>
      </c>
      <c r="U45" s="0" t="s">
        <v>52</v>
      </c>
      <c r="V45" s="0" t="s">
        <v>52</v>
      </c>
      <c r="W45" s="0" t="s">
        <v>52</v>
      </c>
      <c r="X45" s="0" t="s">
        <v>52</v>
      </c>
      <c r="Y45" s="0" t="n">
        <v>153</v>
      </c>
      <c r="Z45" s="0" t="n">
        <v>153</v>
      </c>
      <c r="AA45" s="0" t="n">
        <v>331.44</v>
      </c>
      <c r="AB45" s="0" t="n">
        <v>12.44</v>
      </c>
      <c r="AC45" s="0" t="n">
        <v>10.44</v>
      </c>
      <c r="AD45" s="0" t="n">
        <v>14.79</v>
      </c>
      <c r="AE45" s="0" t="n">
        <v>3.75</v>
      </c>
      <c r="AF45" s="0" t="n">
        <v>3.15</v>
      </c>
      <c r="AG45" s="0" t="n">
        <v>4.46</v>
      </c>
      <c r="AH45" s="1" t="s">
        <v>53</v>
      </c>
      <c r="AI45" s="1" t="s">
        <v>54</v>
      </c>
      <c r="AJ45" s="0" t="n">
        <v>35.89</v>
      </c>
      <c r="AK45" s="0" t="n">
        <v>37.69</v>
      </c>
      <c r="AL45" s="0" t="n">
        <v>12.44</v>
      </c>
      <c r="AM45" s="0" t="n">
        <v>1</v>
      </c>
      <c r="AN45" s="0" t="n">
        <v>1</v>
      </c>
      <c r="AO45" s="0" t="n">
        <v>1</v>
      </c>
      <c r="AP45" s="0" t="n">
        <v>0</v>
      </c>
      <c r="AQ45" s="0" t="n">
        <v>1</v>
      </c>
      <c r="AR45" s="0" t="n">
        <v>1</v>
      </c>
      <c r="AS45" s="0" t="n">
        <v>0</v>
      </c>
      <c r="AT45" s="0" t="n">
        <v>0</v>
      </c>
      <c r="AU45" s="0" t="n">
        <v>0</v>
      </c>
      <c r="AV45" s="0" t="n">
        <v>0</v>
      </c>
    </row>
    <row r="46" customFormat="false" ht="12.8" hidden="false" customHeight="false" outlineLevel="0" collapsed="false">
      <c r="A46" s="0" t="n">
        <v>28409</v>
      </c>
      <c r="B46" s="0" t="n">
        <v>308</v>
      </c>
      <c r="C46" s="0" t="n">
        <v>514</v>
      </c>
      <c r="D46" s="0" t="n">
        <v>27</v>
      </c>
      <c r="E46" s="0" t="s">
        <v>109</v>
      </c>
      <c r="F46" s="1" t="s">
        <v>88</v>
      </c>
      <c r="G46" s="1" t="s">
        <v>89</v>
      </c>
      <c r="H46" s="0" t="n">
        <v>1</v>
      </c>
      <c r="I46" s="0" t="n">
        <v>2020</v>
      </c>
      <c r="J46" s="0" t="n">
        <v>391.29</v>
      </c>
      <c r="K46" s="0" t="n">
        <v>15</v>
      </c>
      <c r="L46" s="0" t="n">
        <v>13.29</v>
      </c>
      <c r="M46" s="0" t="n">
        <v>17.6</v>
      </c>
      <c r="N46" s="0" t="n">
        <v>3.83</v>
      </c>
      <c r="O46" s="0" t="n">
        <v>3.4</v>
      </c>
      <c r="P46" s="0" t="n">
        <v>4.5</v>
      </c>
      <c r="Q46" s="0" t="n">
        <v>489.12</v>
      </c>
      <c r="R46" s="0" t="n">
        <v>18.75</v>
      </c>
      <c r="S46" s="0" t="n">
        <v>16.61</v>
      </c>
      <c r="T46" s="0" t="n">
        <v>22.01</v>
      </c>
      <c r="U46" s="0" t="s">
        <v>52</v>
      </c>
      <c r="V46" s="0" t="s">
        <v>52</v>
      </c>
      <c r="W46" s="0" t="s">
        <v>52</v>
      </c>
      <c r="X46" s="0" t="s">
        <v>52</v>
      </c>
      <c r="Y46" s="0" t="n">
        <v>154</v>
      </c>
      <c r="Z46" s="0" t="n">
        <v>154</v>
      </c>
      <c r="AA46" s="0" t="n">
        <v>251.08</v>
      </c>
      <c r="AB46" s="0" t="n">
        <v>9.63</v>
      </c>
      <c r="AC46" s="0" t="n">
        <v>8.53</v>
      </c>
      <c r="AD46" s="0" t="n">
        <v>11.3</v>
      </c>
      <c r="AE46" s="0" t="n">
        <v>3.83</v>
      </c>
      <c r="AF46" s="0" t="n">
        <v>3.4</v>
      </c>
      <c r="AG46" s="0" t="n">
        <v>4.5</v>
      </c>
      <c r="AH46" s="1" t="s">
        <v>57</v>
      </c>
      <c r="AI46" s="1" t="s">
        <v>58</v>
      </c>
      <c r="AJ46" s="0" t="n">
        <v>28.29</v>
      </c>
      <c r="AK46" s="0" t="n">
        <v>35.36</v>
      </c>
      <c r="AL46" s="0" t="n">
        <v>9.63</v>
      </c>
      <c r="AM46" s="0" t="n">
        <v>2</v>
      </c>
      <c r="AN46" s="0" t="n">
        <v>1</v>
      </c>
      <c r="AO46" s="0" t="n">
        <v>1</v>
      </c>
      <c r="AP46" s="0" t="n">
        <v>0</v>
      </c>
      <c r="AQ46" s="0" t="n">
        <v>1</v>
      </c>
      <c r="AR46" s="0" t="n">
        <v>1</v>
      </c>
      <c r="AS46" s="0" t="n">
        <v>0</v>
      </c>
      <c r="AT46" s="0" t="n">
        <v>1</v>
      </c>
      <c r="AU46" s="0" t="n">
        <v>1</v>
      </c>
      <c r="AV46" s="0" t="n">
        <v>0</v>
      </c>
    </row>
    <row r="47" customFormat="false" ht="12.8" hidden="false" customHeight="false" outlineLevel="0" collapsed="false">
      <c r="A47" s="0" t="n">
        <v>29672</v>
      </c>
      <c r="B47" s="0" t="n">
        <v>308</v>
      </c>
      <c r="C47" s="0" t="n">
        <v>514</v>
      </c>
      <c r="D47" s="0" t="n">
        <v>27</v>
      </c>
      <c r="E47" s="0" t="s">
        <v>109</v>
      </c>
      <c r="F47" s="1" t="s">
        <v>95</v>
      </c>
      <c r="G47" s="1" t="s">
        <v>96</v>
      </c>
      <c r="H47" s="0" t="n">
        <v>2</v>
      </c>
      <c r="I47" s="0" t="n">
        <v>2021</v>
      </c>
      <c r="J47" s="0" t="n">
        <v>625.08</v>
      </c>
      <c r="K47" s="0" t="n">
        <v>21.29</v>
      </c>
      <c r="L47" s="0" t="n">
        <v>21.34</v>
      </c>
      <c r="M47" s="0" t="n">
        <v>27.48</v>
      </c>
      <c r="N47" s="0" t="n">
        <v>3.41</v>
      </c>
      <c r="O47" s="0" t="n">
        <v>3.41</v>
      </c>
      <c r="P47" s="0" t="n">
        <v>4.4</v>
      </c>
      <c r="Q47" s="0" t="n">
        <v>656.33</v>
      </c>
      <c r="R47" s="0" t="n">
        <v>22.35</v>
      </c>
      <c r="S47" s="0" t="n">
        <v>22.4</v>
      </c>
      <c r="T47" s="0" t="n">
        <v>28.86</v>
      </c>
      <c r="U47" s="0" t="s">
        <v>52</v>
      </c>
      <c r="V47" s="0" t="s">
        <v>52</v>
      </c>
      <c r="W47" s="0" t="s">
        <v>51</v>
      </c>
      <c r="X47" s="0" t="s">
        <v>52</v>
      </c>
      <c r="Y47" s="0" t="n">
        <v>155</v>
      </c>
      <c r="Z47" s="0" t="n">
        <v>155</v>
      </c>
      <c r="AA47" s="0" t="n">
        <v>403.69</v>
      </c>
      <c r="AB47" s="0" t="n">
        <v>13.75</v>
      </c>
      <c r="AC47" s="0" t="n">
        <v>13.78</v>
      </c>
      <c r="AD47" s="0" t="n">
        <v>17.75</v>
      </c>
      <c r="AE47" s="0" t="n">
        <v>3.41</v>
      </c>
      <c r="AF47" s="0" t="n">
        <v>3.41</v>
      </c>
      <c r="AG47" s="0" t="n">
        <v>4.4</v>
      </c>
      <c r="AH47" s="1" t="s">
        <v>53</v>
      </c>
      <c r="AI47" s="1" t="s">
        <v>54</v>
      </c>
      <c r="AJ47" s="0" t="n">
        <v>42.63</v>
      </c>
      <c r="AK47" s="0" t="n">
        <v>44.75</v>
      </c>
      <c r="AL47" s="0" t="n">
        <v>13.75</v>
      </c>
      <c r="AM47" s="0" t="n">
        <v>1</v>
      </c>
      <c r="AN47" s="0" t="n">
        <v>2</v>
      </c>
      <c r="AO47" s="0" t="n">
        <v>2</v>
      </c>
      <c r="AP47" s="0" t="n">
        <v>0</v>
      </c>
      <c r="AQ47" s="0" t="n">
        <v>2</v>
      </c>
      <c r="AR47" s="0" t="n">
        <v>2</v>
      </c>
      <c r="AS47" s="0" t="n">
        <v>0</v>
      </c>
      <c r="AT47" s="0" t="n">
        <v>2</v>
      </c>
      <c r="AU47" s="0" t="n">
        <v>2</v>
      </c>
      <c r="AV47" s="0" t="n">
        <v>0</v>
      </c>
    </row>
    <row r="48" customFormat="false" ht="12.8" hidden="false" customHeight="false" outlineLevel="0" collapsed="false">
      <c r="A48" s="0" t="n">
        <v>28411</v>
      </c>
      <c r="B48" s="0" t="n">
        <v>308</v>
      </c>
      <c r="C48" s="0" t="n">
        <v>514</v>
      </c>
      <c r="D48" s="0" t="n">
        <v>27</v>
      </c>
      <c r="E48" s="0" t="s">
        <v>110</v>
      </c>
      <c r="F48" s="1" t="s">
        <v>83</v>
      </c>
      <c r="G48" s="1" t="s">
        <v>84</v>
      </c>
      <c r="H48" s="0" t="n">
        <v>1</v>
      </c>
      <c r="I48" s="0" t="n">
        <v>2020</v>
      </c>
      <c r="J48" s="0" t="n">
        <v>299.91</v>
      </c>
      <c r="K48" s="0" t="n">
        <v>10.6</v>
      </c>
      <c r="L48" s="0" t="n">
        <v>8.8</v>
      </c>
      <c r="M48" s="0" t="n">
        <v>14.08</v>
      </c>
      <c r="N48" s="0" t="n">
        <v>3.53</v>
      </c>
      <c r="O48" s="0" t="n">
        <v>2.93</v>
      </c>
      <c r="P48" s="0" t="n">
        <v>4.69</v>
      </c>
      <c r="Q48" s="0" t="n">
        <v>374.88</v>
      </c>
      <c r="R48" s="0" t="n">
        <v>13.25</v>
      </c>
      <c r="S48" s="0" t="n">
        <v>10.99</v>
      </c>
      <c r="T48" s="0" t="n">
        <v>17.6</v>
      </c>
      <c r="U48" s="0" t="s">
        <v>52</v>
      </c>
      <c r="V48" s="0" t="s">
        <v>52</v>
      </c>
      <c r="W48" s="0" t="s">
        <v>52</v>
      </c>
      <c r="X48" s="0" t="s">
        <v>52</v>
      </c>
      <c r="Y48" s="0" t="n">
        <v>153</v>
      </c>
      <c r="Z48" s="0" t="n">
        <v>153</v>
      </c>
      <c r="AA48" s="0" t="n">
        <v>191.19</v>
      </c>
      <c r="AB48" s="0" t="n">
        <v>6.76</v>
      </c>
      <c r="AC48" s="0" t="n">
        <v>5.61</v>
      </c>
      <c r="AD48" s="0" t="n">
        <v>8.98</v>
      </c>
      <c r="AE48" s="0" t="n">
        <v>3.53</v>
      </c>
      <c r="AF48" s="0" t="n">
        <v>2.93</v>
      </c>
      <c r="AG48" s="0" t="n">
        <v>4.69</v>
      </c>
      <c r="AH48" s="1" t="s">
        <v>57</v>
      </c>
      <c r="AI48" s="1" t="s">
        <v>58</v>
      </c>
      <c r="AJ48" s="0" t="n">
        <v>19.4</v>
      </c>
      <c r="AK48" s="0" t="n">
        <v>24.24</v>
      </c>
      <c r="AL48" s="0" t="n">
        <v>6.76</v>
      </c>
      <c r="AM48" s="0" t="n">
        <v>2</v>
      </c>
      <c r="AN48" s="0" t="n">
        <v>2</v>
      </c>
      <c r="AO48" s="0" t="n">
        <v>1</v>
      </c>
      <c r="AP48" s="0" t="n">
        <v>1</v>
      </c>
      <c r="AQ48" s="0" t="n">
        <v>2</v>
      </c>
      <c r="AR48" s="0" t="n">
        <v>1</v>
      </c>
      <c r="AS48" s="0" t="n">
        <v>1</v>
      </c>
      <c r="AT48" s="0" t="n">
        <v>0</v>
      </c>
      <c r="AU48" s="0" t="n">
        <v>0</v>
      </c>
      <c r="AV48" s="0" t="n">
        <v>0</v>
      </c>
    </row>
    <row r="49" customFormat="false" ht="12.8" hidden="false" customHeight="false" outlineLevel="0" collapsed="false">
      <c r="A49" s="0" t="n">
        <v>29708</v>
      </c>
      <c r="B49" s="0" t="n">
        <v>308</v>
      </c>
      <c r="C49" s="0" t="n">
        <v>514</v>
      </c>
      <c r="D49" s="0" t="n">
        <v>27</v>
      </c>
      <c r="E49" s="0" t="s">
        <v>110</v>
      </c>
      <c r="F49" s="1" t="s">
        <v>98</v>
      </c>
      <c r="G49" s="1" t="s">
        <v>99</v>
      </c>
      <c r="H49" s="0" t="n">
        <v>2</v>
      </c>
      <c r="I49" s="0" t="n">
        <v>2021</v>
      </c>
      <c r="J49" s="0" t="n">
        <v>581.44</v>
      </c>
      <c r="K49" s="0" t="n">
        <v>19.01</v>
      </c>
      <c r="L49" s="0" t="n">
        <v>18.01</v>
      </c>
      <c r="M49" s="0" t="n">
        <v>26.46</v>
      </c>
      <c r="N49" s="0" t="n">
        <v>3.27</v>
      </c>
      <c r="O49" s="0" t="n">
        <v>3.1</v>
      </c>
      <c r="P49" s="0" t="n">
        <v>4.55</v>
      </c>
      <c r="Q49" s="0" t="n">
        <v>610.51</v>
      </c>
      <c r="R49" s="0" t="n">
        <v>19.96</v>
      </c>
      <c r="S49" s="0" t="n">
        <v>18.91</v>
      </c>
      <c r="T49" s="0" t="n">
        <v>27.78</v>
      </c>
      <c r="U49" s="0" t="s">
        <v>52</v>
      </c>
      <c r="V49" s="0" t="s">
        <v>52</v>
      </c>
      <c r="W49" s="0" t="s">
        <v>52</v>
      </c>
      <c r="X49" s="0" t="s">
        <v>52</v>
      </c>
      <c r="Y49" s="0" t="n">
        <v>150</v>
      </c>
      <c r="Z49" s="0" t="n">
        <v>150</v>
      </c>
      <c r="AA49" s="0" t="n">
        <v>363.4</v>
      </c>
      <c r="AB49" s="0" t="n">
        <v>11.88</v>
      </c>
      <c r="AC49" s="0" t="n">
        <v>11.25</v>
      </c>
      <c r="AD49" s="0" t="n">
        <v>16.54</v>
      </c>
      <c r="AE49" s="0" t="n">
        <v>3.27</v>
      </c>
      <c r="AF49" s="0" t="n">
        <v>3.1</v>
      </c>
      <c r="AG49" s="0" t="n">
        <v>4.55</v>
      </c>
      <c r="AH49" s="1" t="s">
        <v>53</v>
      </c>
      <c r="AI49" s="1" t="s">
        <v>54</v>
      </c>
      <c r="AJ49" s="0" t="n">
        <v>37.02</v>
      </c>
      <c r="AK49" s="0" t="n">
        <v>38.87</v>
      </c>
      <c r="AL49" s="0" t="n">
        <v>11.88</v>
      </c>
      <c r="AM49" s="0" t="n">
        <v>1</v>
      </c>
      <c r="AN49" s="0" t="n">
        <v>2</v>
      </c>
      <c r="AO49" s="0" t="n">
        <v>2</v>
      </c>
      <c r="AP49" s="0" t="n">
        <v>0</v>
      </c>
      <c r="AQ49" s="0" t="n">
        <v>2</v>
      </c>
      <c r="AR49" s="0" t="n">
        <v>2</v>
      </c>
      <c r="AS49" s="0" t="n">
        <v>0</v>
      </c>
      <c r="AT49" s="0" t="n">
        <v>2</v>
      </c>
      <c r="AU49" s="0" t="n">
        <v>2</v>
      </c>
      <c r="AV49" s="0" t="n">
        <v>0</v>
      </c>
    </row>
    <row r="50" customFormat="false" ht="12.8" hidden="false" customHeight="false" outlineLevel="0" collapsed="false">
      <c r="A50" s="0" t="n">
        <v>29698</v>
      </c>
      <c r="B50" s="0" t="n">
        <v>308</v>
      </c>
      <c r="C50" s="0" t="n">
        <v>514</v>
      </c>
      <c r="D50" s="0" t="n">
        <v>27</v>
      </c>
      <c r="E50" s="0" t="s">
        <v>111</v>
      </c>
      <c r="F50" s="1" t="s">
        <v>80</v>
      </c>
      <c r="G50" s="1" t="s">
        <v>81</v>
      </c>
      <c r="H50" s="0" t="n">
        <v>1</v>
      </c>
      <c r="I50" s="0" t="n">
        <v>2021</v>
      </c>
      <c r="J50" s="0" t="n">
        <v>542.57</v>
      </c>
      <c r="K50" s="0" t="n">
        <v>18</v>
      </c>
      <c r="L50" s="0" t="n">
        <v>15.3</v>
      </c>
      <c r="M50" s="0" t="n">
        <v>25.92</v>
      </c>
      <c r="N50" s="0" t="n">
        <v>3.32</v>
      </c>
      <c r="O50" s="0" t="n">
        <v>2.82</v>
      </c>
      <c r="P50" s="0" t="n">
        <v>4.78</v>
      </c>
      <c r="Q50" s="0" t="n">
        <v>678.22</v>
      </c>
      <c r="R50" s="0" t="n">
        <v>22.5</v>
      </c>
      <c r="S50" s="0" t="n">
        <v>19.12</v>
      </c>
      <c r="T50" s="0" t="n">
        <v>32.4</v>
      </c>
      <c r="U50" s="0" t="s">
        <v>52</v>
      </c>
      <c r="V50" s="0" t="s">
        <v>52</v>
      </c>
      <c r="W50" s="0" t="s">
        <v>52</v>
      </c>
      <c r="X50" s="0" t="s">
        <v>51</v>
      </c>
      <c r="Y50" s="0" t="n">
        <v>152</v>
      </c>
      <c r="Z50" s="0" t="n">
        <v>152</v>
      </c>
      <c r="AA50" s="0" t="n">
        <v>343.63</v>
      </c>
      <c r="AB50" s="0" t="n">
        <v>11.4</v>
      </c>
      <c r="AC50" s="0" t="n">
        <v>9.69</v>
      </c>
      <c r="AD50" s="0" t="n">
        <v>16.41</v>
      </c>
      <c r="AE50" s="0" t="n">
        <v>3.32</v>
      </c>
      <c r="AF50" s="0" t="n">
        <v>2.82</v>
      </c>
      <c r="AG50" s="0" t="n">
        <v>4.78</v>
      </c>
      <c r="AH50" s="1" t="s">
        <v>53</v>
      </c>
      <c r="AI50" s="1" t="s">
        <v>54</v>
      </c>
      <c r="AJ50" s="0" t="n">
        <v>33.3</v>
      </c>
      <c r="AK50" s="0" t="n">
        <v>41.62</v>
      </c>
      <c r="AL50" s="0" t="n">
        <v>11.4</v>
      </c>
      <c r="AM50" s="0" t="n">
        <v>1</v>
      </c>
      <c r="AN50" s="0" t="n">
        <v>1</v>
      </c>
      <c r="AO50" s="0" t="n">
        <v>0</v>
      </c>
      <c r="AP50" s="0" t="n">
        <v>1</v>
      </c>
      <c r="AQ50" s="0" t="n">
        <v>1</v>
      </c>
      <c r="AR50" s="0" t="n">
        <v>0</v>
      </c>
      <c r="AS50" s="0" t="n">
        <v>1</v>
      </c>
      <c r="AT50" s="0" t="n">
        <v>0</v>
      </c>
      <c r="AU50" s="0" t="n">
        <v>0</v>
      </c>
      <c r="AV50" s="0" t="n">
        <v>0</v>
      </c>
    </row>
    <row r="51" customFormat="false" ht="12.8" hidden="false" customHeight="false" outlineLevel="0" collapsed="false">
      <c r="A51" s="0" t="n">
        <v>29702</v>
      </c>
      <c r="B51" s="0" t="n">
        <v>308</v>
      </c>
      <c r="C51" s="0" t="n">
        <v>514</v>
      </c>
      <c r="D51" s="0" t="n">
        <v>27</v>
      </c>
      <c r="E51" s="0" t="s">
        <v>112</v>
      </c>
      <c r="F51" s="1" t="s">
        <v>71</v>
      </c>
      <c r="G51" s="1" t="s">
        <v>72</v>
      </c>
      <c r="H51" s="0" t="n">
        <v>1</v>
      </c>
      <c r="I51" s="0" t="n">
        <v>2021</v>
      </c>
      <c r="J51" s="0" t="n">
        <v>547.32</v>
      </c>
      <c r="K51" s="0" t="n">
        <v>22.38</v>
      </c>
      <c r="L51" s="0" t="n">
        <v>18.8</v>
      </c>
      <c r="M51" s="0" t="n">
        <v>23.89</v>
      </c>
      <c r="N51" s="0" t="n">
        <v>4.09</v>
      </c>
      <c r="O51" s="0" t="n">
        <v>3.43</v>
      </c>
      <c r="P51" s="0" t="n">
        <v>4.37</v>
      </c>
      <c r="Q51" s="0" t="n">
        <v>684.15</v>
      </c>
      <c r="R51" s="0" t="n">
        <v>27.98</v>
      </c>
      <c r="S51" s="0" t="n">
        <v>23.5</v>
      </c>
      <c r="T51" s="0" t="n">
        <v>29.87</v>
      </c>
      <c r="U51" s="0" t="s">
        <v>52</v>
      </c>
      <c r="V51" s="0" t="s">
        <v>51</v>
      </c>
      <c r="W51" s="0" t="s">
        <v>51</v>
      </c>
      <c r="X51" s="0" t="s">
        <v>52</v>
      </c>
      <c r="Y51" s="0" t="n">
        <v>151</v>
      </c>
      <c r="Z51" s="0" t="n">
        <v>151</v>
      </c>
      <c r="AA51" s="0" t="n">
        <v>344.35</v>
      </c>
      <c r="AB51" s="0" t="n">
        <v>14.08</v>
      </c>
      <c r="AC51" s="0" t="n">
        <v>11.83</v>
      </c>
      <c r="AD51" s="0" t="n">
        <v>15.03</v>
      </c>
      <c r="AE51" s="0" t="n">
        <v>4.09</v>
      </c>
      <c r="AF51" s="0" t="n">
        <v>3.43</v>
      </c>
      <c r="AG51" s="0" t="n">
        <v>4.37</v>
      </c>
      <c r="AH51" s="1" t="s">
        <v>53</v>
      </c>
      <c r="AI51" s="1" t="s">
        <v>54</v>
      </c>
      <c r="AJ51" s="0" t="n">
        <v>41.18</v>
      </c>
      <c r="AK51" s="0" t="n">
        <v>51.48</v>
      </c>
      <c r="AL51" s="0" t="n">
        <v>14.08</v>
      </c>
      <c r="AM51" s="0" t="n">
        <v>1</v>
      </c>
      <c r="AN51" s="0" t="n">
        <v>1</v>
      </c>
      <c r="AO51" s="0" t="n">
        <v>0</v>
      </c>
      <c r="AP51" s="0" t="n">
        <v>1</v>
      </c>
      <c r="AQ51" s="0" t="n">
        <v>1</v>
      </c>
      <c r="AR51" s="0" t="n">
        <v>0</v>
      </c>
      <c r="AS51" s="0" t="n">
        <v>1</v>
      </c>
      <c r="AT51" s="0" t="n">
        <v>0</v>
      </c>
      <c r="AU51" s="0" t="n">
        <v>0</v>
      </c>
      <c r="AV51" s="0" t="n">
        <v>0</v>
      </c>
    </row>
    <row r="52" customFormat="false" ht="12.8" hidden="false" customHeight="false" outlineLevel="0" collapsed="false">
      <c r="A52" s="0" t="n">
        <v>29683</v>
      </c>
      <c r="B52" s="0" t="n">
        <v>308</v>
      </c>
      <c r="C52" s="0" t="n">
        <v>514</v>
      </c>
      <c r="D52" s="0" t="n">
        <v>27</v>
      </c>
      <c r="E52" s="0" t="s">
        <v>113</v>
      </c>
      <c r="F52" s="1" t="s">
        <v>77</v>
      </c>
      <c r="G52" s="1" t="s">
        <v>78</v>
      </c>
      <c r="H52" s="0" t="n">
        <v>1</v>
      </c>
      <c r="I52" s="0" t="n">
        <v>2021</v>
      </c>
      <c r="J52" s="0" t="n">
        <v>564.99</v>
      </c>
      <c r="K52" s="0" t="n">
        <v>18.81</v>
      </c>
      <c r="L52" s="0" t="n">
        <v>16.58</v>
      </c>
      <c r="M52" s="0" t="n">
        <v>26.67</v>
      </c>
      <c r="N52" s="0" t="n">
        <v>3.33</v>
      </c>
      <c r="O52" s="0" t="n">
        <v>2.94</v>
      </c>
      <c r="P52" s="0" t="n">
        <v>4.72</v>
      </c>
      <c r="Q52" s="0" t="n">
        <v>706.24</v>
      </c>
      <c r="R52" s="0" t="n">
        <v>23.51</v>
      </c>
      <c r="S52" s="0" t="n">
        <v>20.73</v>
      </c>
      <c r="T52" s="0" t="n">
        <v>33.34</v>
      </c>
      <c r="U52" s="0" t="s">
        <v>52</v>
      </c>
      <c r="V52" s="0" t="s">
        <v>52</v>
      </c>
      <c r="W52" s="0" t="s">
        <v>52</v>
      </c>
      <c r="X52" s="0" t="s">
        <v>51</v>
      </c>
      <c r="Y52" s="0" t="n">
        <v>153</v>
      </c>
      <c r="Z52" s="0" t="n">
        <v>153</v>
      </c>
      <c r="AA52" s="0" t="n">
        <v>360.18</v>
      </c>
      <c r="AB52" s="0" t="n">
        <v>11.99</v>
      </c>
      <c r="AC52" s="0" t="n">
        <v>10.57</v>
      </c>
      <c r="AD52" s="0" t="n">
        <v>17</v>
      </c>
      <c r="AE52" s="0" t="n">
        <v>3.33</v>
      </c>
      <c r="AF52" s="0" t="n">
        <v>2.94</v>
      </c>
      <c r="AG52" s="0" t="n">
        <v>4.72</v>
      </c>
      <c r="AH52" s="1" t="s">
        <v>53</v>
      </c>
      <c r="AI52" s="1" t="s">
        <v>54</v>
      </c>
      <c r="AJ52" s="0" t="n">
        <v>35.39</v>
      </c>
      <c r="AK52" s="0" t="n">
        <v>44.24</v>
      </c>
      <c r="AL52" s="0" t="n">
        <v>11.99</v>
      </c>
      <c r="AM52" s="0" t="n">
        <v>1</v>
      </c>
      <c r="AN52" s="0" t="n">
        <v>2</v>
      </c>
      <c r="AO52" s="0" t="n">
        <v>0</v>
      </c>
      <c r="AP52" s="0" t="n">
        <v>2</v>
      </c>
      <c r="AQ52" s="0" t="n">
        <v>2</v>
      </c>
      <c r="AR52" s="0" t="n">
        <v>0</v>
      </c>
      <c r="AS52" s="0" t="n">
        <v>2</v>
      </c>
      <c r="AT52" s="0" t="n">
        <v>0</v>
      </c>
      <c r="AU52" s="0" t="n">
        <v>0</v>
      </c>
      <c r="AV52" s="0" t="n">
        <v>0</v>
      </c>
    </row>
    <row r="53" customFormat="false" ht="12.8" hidden="false" customHeight="false" outlineLevel="0" collapsed="false">
      <c r="A53" s="0" t="n">
        <v>29678</v>
      </c>
      <c r="B53" s="0" t="n">
        <v>308</v>
      </c>
      <c r="C53" s="0" t="n">
        <v>514</v>
      </c>
      <c r="D53" s="0" t="n">
        <v>27</v>
      </c>
      <c r="E53" s="0" t="s">
        <v>114</v>
      </c>
      <c r="F53" s="1" t="s">
        <v>115</v>
      </c>
      <c r="G53" s="1" t="s">
        <v>116</v>
      </c>
      <c r="H53" s="0" t="n">
        <v>1</v>
      </c>
      <c r="I53" s="0" t="n">
        <v>2021</v>
      </c>
      <c r="J53" s="0" t="n">
        <v>556.98</v>
      </c>
      <c r="K53" s="0" t="n">
        <v>19.58</v>
      </c>
      <c r="L53" s="0" t="n">
        <v>17.72</v>
      </c>
      <c r="M53" s="0" t="n">
        <v>26.2</v>
      </c>
      <c r="N53" s="0" t="n">
        <v>3.52</v>
      </c>
      <c r="O53" s="0" t="n">
        <v>3.18</v>
      </c>
      <c r="P53" s="0" t="n">
        <v>4.7</v>
      </c>
      <c r="Q53" s="0" t="n">
        <v>696.22</v>
      </c>
      <c r="R53" s="0" t="n">
        <v>24.48</v>
      </c>
      <c r="S53" s="0" t="n">
        <v>22.15</v>
      </c>
      <c r="T53" s="0" t="n">
        <v>32.75</v>
      </c>
      <c r="U53" s="0" t="s">
        <v>52</v>
      </c>
      <c r="V53" s="0" t="s">
        <v>52</v>
      </c>
      <c r="W53" s="0" t="s">
        <v>51</v>
      </c>
      <c r="X53" s="0" t="s">
        <v>51</v>
      </c>
      <c r="Y53" s="0" t="n">
        <v>154</v>
      </c>
      <c r="Z53" s="0" t="n">
        <v>154</v>
      </c>
      <c r="AA53" s="0" t="n">
        <v>357.39</v>
      </c>
      <c r="AB53" s="0" t="n">
        <v>12.56</v>
      </c>
      <c r="AC53" s="0" t="n">
        <v>11.37</v>
      </c>
      <c r="AD53" s="0" t="n">
        <v>16.81</v>
      </c>
      <c r="AE53" s="0" t="n">
        <v>3.52</v>
      </c>
      <c r="AF53" s="0" t="n">
        <v>3.18</v>
      </c>
      <c r="AG53" s="0" t="n">
        <v>4.7</v>
      </c>
      <c r="AH53" s="1" t="s">
        <v>53</v>
      </c>
      <c r="AI53" s="1" t="s">
        <v>54</v>
      </c>
      <c r="AJ53" s="0" t="n">
        <v>37.3</v>
      </c>
      <c r="AK53" s="0" t="n">
        <v>46.63</v>
      </c>
      <c r="AL53" s="0" t="n">
        <v>12.56</v>
      </c>
      <c r="AM53" s="0" t="n">
        <v>1</v>
      </c>
      <c r="AN53" s="0" t="n">
        <v>1</v>
      </c>
      <c r="AO53" s="0" t="n">
        <v>1</v>
      </c>
      <c r="AP53" s="0" t="n">
        <v>0</v>
      </c>
      <c r="AQ53" s="0" t="n">
        <v>1</v>
      </c>
      <c r="AR53" s="0" t="n">
        <v>1</v>
      </c>
      <c r="AS53" s="0" t="n">
        <v>0</v>
      </c>
      <c r="AT53" s="0" t="n">
        <v>0</v>
      </c>
      <c r="AU53" s="0" t="n">
        <v>0</v>
      </c>
      <c r="AV53" s="0" t="n">
        <v>0</v>
      </c>
    </row>
    <row r="54" customFormat="false" ht="12.8" hidden="false" customHeight="false" outlineLevel="0" collapsed="false">
      <c r="A54" s="0" t="n">
        <v>29679</v>
      </c>
      <c r="B54" s="0" t="n">
        <v>308</v>
      </c>
      <c r="C54" s="0" t="n">
        <v>514</v>
      </c>
      <c r="D54" s="0" t="n">
        <v>27</v>
      </c>
      <c r="E54" s="0" t="s">
        <v>117</v>
      </c>
      <c r="F54" s="1" t="s">
        <v>115</v>
      </c>
      <c r="G54" s="1" t="s">
        <v>116</v>
      </c>
      <c r="H54" s="0" t="n">
        <v>1</v>
      </c>
      <c r="I54" s="0" t="n">
        <v>2021</v>
      </c>
      <c r="J54" s="0" t="n">
        <v>585.57</v>
      </c>
      <c r="K54" s="0" t="n">
        <v>31.4</v>
      </c>
      <c r="L54" s="0" t="n">
        <v>16.21</v>
      </c>
      <c r="M54" s="0" t="n">
        <v>26.7</v>
      </c>
      <c r="N54" s="0" t="n">
        <v>5.36</v>
      </c>
      <c r="O54" s="0" t="n">
        <v>2.77</v>
      </c>
      <c r="P54" s="0" t="n">
        <v>4.56</v>
      </c>
      <c r="Q54" s="0" t="n">
        <v>731.96</v>
      </c>
      <c r="R54" s="0" t="n">
        <v>39.25</v>
      </c>
      <c r="S54" s="0" t="n">
        <v>20.27</v>
      </c>
      <c r="T54" s="0" t="n">
        <v>33.37</v>
      </c>
      <c r="U54" s="0" t="s">
        <v>51</v>
      </c>
      <c r="V54" s="0" t="s">
        <v>100</v>
      </c>
      <c r="W54" s="0" t="s">
        <v>52</v>
      </c>
      <c r="X54" s="0" t="s">
        <v>51</v>
      </c>
      <c r="Y54" s="0" t="n">
        <v>154</v>
      </c>
      <c r="Z54" s="0" t="n">
        <v>154</v>
      </c>
      <c r="AA54" s="0" t="n">
        <v>375.74</v>
      </c>
      <c r="AB54" s="0" t="n">
        <v>20.15</v>
      </c>
      <c r="AC54" s="0" t="n">
        <v>10.4</v>
      </c>
      <c r="AD54" s="0" t="n">
        <v>17.13</v>
      </c>
      <c r="AE54" s="0" t="n">
        <v>5.36</v>
      </c>
      <c r="AF54" s="0" t="n">
        <v>2.77</v>
      </c>
      <c r="AG54" s="0" t="n">
        <v>4.56</v>
      </c>
      <c r="AH54" s="1" t="s">
        <v>53</v>
      </c>
      <c r="AI54" s="1" t="s">
        <v>54</v>
      </c>
      <c r="AJ54" s="0" t="n">
        <v>47.61</v>
      </c>
      <c r="AK54" s="0" t="n">
        <v>59.52</v>
      </c>
      <c r="AL54" s="0" t="n">
        <v>20.15</v>
      </c>
      <c r="AM54" s="0" t="n">
        <v>1</v>
      </c>
      <c r="AN54" s="0" t="n">
        <v>1</v>
      </c>
      <c r="AO54" s="0" t="n">
        <v>1</v>
      </c>
      <c r="AP54" s="0" t="n">
        <v>0</v>
      </c>
      <c r="AQ54" s="0" t="n">
        <v>1</v>
      </c>
      <c r="AR54" s="0" t="n">
        <v>1</v>
      </c>
      <c r="AS54" s="0" t="n">
        <v>0</v>
      </c>
      <c r="AT54" s="0" t="n">
        <v>0</v>
      </c>
      <c r="AU54" s="0" t="n">
        <v>0</v>
      </c>
      <c r="AV54" s="0" t="n">
        <v>0</v>
      </c>
    </row>
    <row r="55" customFormat="false" ht="12.8" hidden="false" customHeight="false" outlineLevel="0" collapsed="false">
      <c r="A55" s="0" t="n">
        <v>29712</v>
      </c>
      <c r="B55" s="0" t="n">
        <v>308</v>
      </c>
      <c r="C55" s="0" t="n">
        <v>514</v>
      </c>
      <c r="D55" s="0" t="n">
        <v>27</v>
      </c>
      <c r="E55" s="0" t="s">
        <v>118</v>
      </c>
      <c r="F55" s="1" t="s">
        <v>98</v>
      </c>
      <c r="G55" s="1" t="s">
        <v>99</v>
      </c>
      <c r="H55" s="0" t="n">
        <v>1</v>
      </c>
      <c r="I55" s="0" t="n">
        <v>2021</v>
      </c>
      <c r="J55" s="0" t="n">
        <v>516.56</v>
      </c>
      <c r="K55" s="0" t="n">
        <v>17.44</v>
      </c>
      <c r="L55" s="0" t="n">
        <v>16.21</v>
      </c>
      <c r="M55" s="0" t="n">
        <v>23.84</v>
      </c>
      <c r="N55" s="0" t="n">
        <v>3.38</v>
      </c>
      <c r="O55" s="0" t="n">
        <v>3.14</v>
      </c>
      <c r="P55" s="0" t="n">
        <v>4.62</v>
      </c>
      <c r="Q55" s="0" t="n">
        <v>645.7</v>
      </c>
      <c r="R55" s="0" t="n">
        <v>21.8</v>
      </c>
      <c r="S55" s="0" t="n">
        <v>20.26</v>
      </c>
      <c r="T55" s="0" t="n">
        <v>29.81</v>
      </c>
      <c r="U55" s="0" t="s">
        <v>52</v>
      </c>
      <c r="V55" s="0" t="s">
        <v>52</v>
      </c>
      <c r="W55" s="0" t="s">
        <v>52</v>
      </c>
      <c r="X55" s="0" t="s">
        <v>52</v>
      </c>
      <c r="Y55" s="0" t="n">
        <v>150</v>
      </c>
      <c r="Z55" s="0" t="n">
        <v>150</v>
      </c>
      <c r="AA55" s="0" t="n">
        <v>322.85</v>
      </c>
      <c r="AB55" s="0" t="n">
        <v>10.9</v>
      </c>
      <c r="AC55" s="0" t="n">
        <v>10.13</v>
      </c>
      <c r="AD55" s="0" t="n">
        <v>14.9</v>
      </c>
      <c r="AE55" s="0" t="n">
        <v>3.38</v>
      </c>
      <c r="AF55" s="0" t="n">
        <v>3.14</v>
      </c>
      <c r="AG55" s="0" t="n">
        <v>4.62</v>
      </c>
      <c r="AH55" s="1" t="s">
        <v>53</v>
      </c>
      <c r="AI55" s="1" t="s">
        <v>54</v>
      </c>
      <c r="AJ55" s="0" t="n">
        <v>33.65</v>
      </c>
      <c r="AK55" s="0" t="n">
        <v>42.06</v>
      </c>
      <c r="AL55" s="0" t="n">
        <v>10.9</v>
      </c>
      <c r="AM55" s="0" t="n">
        <v>1</v>
      </c>
      <c r="AN55" s="0" t="n">
        <v>2</v>
      </c>
      <c r="AO55" s="0" t="n">
        <v>2</v>
      </c>
      <c r="AP55" s="0" t="n">
        <v>0</v>
      </c>
      <c r="AQ55" s="0" t="n">
        <v>2</v>
      </c>
      <c r="AR55" s="0" t="n">
        <v>2</v>
      </c>
      <c r="AS55" s="0" t="n">
        <v>0</v>
      </c>
      <c r="AT55" s="0" t="n">
        <v>1</v>
      </c>
      <c r="AU55" s="0" t="n">
        <v>1</v>
      </c>
      <c r="AV55" s="0" t="n">
        <v>0</v>
      </c>
    </row>
    <row r="56" customFormat="false" ht="12.8" hidden="false" customHeight="false" outlineLevel="0" collapsed="false">
      <c r="A56" s="0" t="n">
        <v>29680</v>
      </c>
      <c r="B56" s="0" t="n">
        <v>308</v>
      </c>
      <c r="C56" s="0" t="n">
        <v>514</v>
      </c>
      <c r="D56" s="0" t="n">
        <v>27</v>
      </c>
      <c r="E56" s="0" t="s">
        <v>119</v>
      </c>
      <c r="F56" s="1" t="s">
        <v>115</v>
      </c>
      <c r="G56" s="1" t="s">
        <v>116</v>
      </c>
      <c r="H56" s="0" t="n">
        <v>1</v>
      </c>
      <c r="I56" s="0" t="n">
        <v>2021</v>
      </c>
      <c r="J56" s="0" t="n">
        <v>524.76</v>
      </c>
      <c r="K56" s="0" t="n">
        <v>22.69</v>
      </c>
      <c r="L56" s="0" t="n">
        <v>16.26</v>
      </c>
      <c r="M56" s="0" t="n">
        <v>23.6</v>
      </c>
      <c r="N56" s="0" t="n">
        <v>4.32</v>
      </c>
      <c r="O56" s="0" t="n">
        <v>3.1</v>
      </c>
      <c r="P56" s="0" t="n">
        <v>4.5</v>
      </c>
      <c r="Q56" s="0" t="n">
        <v>655.95</v>
      </c>
      <c r="R56" s="0" t="n">
        <v>28.37</v>
      </c>
      <c r="S56" s="0" t="n">
        <v>20.33</v>
      </c>
      <c r="T56" s="0" t="n">
        <v>29.5</v>
      </c>
      <c r="U56" s="0" t="s">
        <v>52</v>
      </c>
      <c r="V56" s="0" t="s">
        <v>51</v>
      </c>
      <c r="W56" s="0" t="s">
        <v>52</v>
      </c>
      <c r="X56" s="0" t="s">
        <v>52</v>
      </c>
      <c r="Y56" s="0" t="n">
        <v>154</v>
      </c>
      <c r="Z56" s="0" t="n">
        <v>154</v>
      </c>
      <c r="AA56" s="0" t="n">
        <v>336.72</v>
      </c>
      <c r="AB56" s="0" t="n">
        <v>14.56</v>
      </c>
      <c r="AC56" s="0" t="n">
        <v>10.44</v>
      </c>
      <c r="AD56" s="0" t="n">
        <v>15.14</v>
      </c>
      <c r="AE56" s="0" t="n">
        <v>4.32</v>
      </c>
      <c r="AF56" s="0" t="n">
        <v>3.1</v>
      </c>
      <c r="AG56" s="0" t="n">
        <v>4.5</v>
      </c>
      <c r="AH56" s="1" t="s">
        <v>53</v>
      </c>
      <c r="AI56" s="1" t="s">
        <v>54</v>
      </c>
      <c r="AJ56" s="0" t="n">
        <v>38.95</v>
      </c>
      <c r="AK56" s="0" t="n">
        <v>48.7</v>
      </c>
      <c r="AL56" s="0" t="n">
        <v>14.56</v>
      </c>
      <c r="AM56" s="0" t="n">
        <v>1</v>
      </c>
      <c r="AN56" s="0" t="n">
        <v>1</v>
      </c>
      <c r="AO56" s="0" t="n">
        <v>0</v>
      </c>
      <c r="AP56" s="0" t="n">
        <v>1</v>
      </c>
      <c r="AQ56" s="0" t="n">
        <v>1</v>
      </c>
      <c r="AR56" s="0" t="n">
        <v>0</v>
      </c>
      <c r="AS56" s="0" t="n">
        <v>1</v>
      </c>
      <c r="AT56" s="0" t="n">
        <v>0</v>
      </c>
      <c r="AU56" s="0" t="n">
        <v>0</v>
      </c>
      <c r="AV56" s="0" t="n">
        <v>0</v>
      </c>
    </row>
    <row r="57" customFormat="false" ht="12.8" hidden="false" customHeight="false" outlineLevel="0" collapsed="false">
      <c r="A57" s="0" t="n">
        <v>29700</v>
      </c>
      <c r="B57" s="0" t="n">
        <v>308</v>
      </c>
      <c r="C57" s="0" t="n">
        <v>514</v>
      </c>
      <c r="D57" s="0" t="n">
        <v>27</v>
      </c>
      <c r="E57" s="0" t="s">
        <v>120</v>
      </c>
      <c r="F57" s="1" t="s">
        <v>80</v>
      </c>
      <c r="G57" s="1" t="s">
        <v>81</v>
      </c>
      <c r="H57" s="0" t="n">
        <v>1</v>
      </c>
      <c r="I57" s="0" t="n">
        <v>2021</v>
      </c>
      <c r="J57" s="0" t="n">
        <v>511.57</v>
      </c>
      <c r="K57" s="0" t="n">
        <v>13.23</v>
      </c>
      <c r="L57" s="0" t="n">
        <v>14.73</v>
      </c>
      <c r="M57" s="0" t="n">
        <v>24.26</v>
      </c>
      <c r="N57" s="0" t="n">
        <v>2.59</v>
      </c>
      <c r="O57" s="0" t="n">
        <v>2.88</v>
      </c>
      <c r="P57" s="0" t="n">
        <v>4.74</v>
      </c>
      <c r="Q57" s="0" t="n">
        <v>639.46</v>
      </c>
      <c r="R57" s="0" t="n">
        <v>16.54</v>
      </c>
      <c r="S57" s="0" t="n">
        <v>18.42</v>
      </c>
      <c r="T57" s="0" t="n">
        <v>30.33</v>
      </c>
      <c r="U57" s="0" t="s">
        <v>52</v>
      </c>
      <c r="V57" s="0" t="s">
        <v>52</v>
      </c>
      <c r="W57" s="0" t="s">
        <v>52</v>
      </c>
      <c r="X57" s="0" t="s">
        <v>52</v>
      </c>
      <c r="Y57" s="0" t="n">
        <v>152</v>
      </c>
      <c r="Z57" s="0" t="n">
        <v>152</v>
      </c>
      <c r="AA57" s="0" t="n">
        <v>324</v>
      </c>
      <c r="AB57" s="0" t="n">
        <v>8.38</v>
      </c>
      <c r="AC57" s="0" t="n">
        <v>9.33</v>
      </c>
      <c r="AD57" s="0" t="n">
        <v>15.37</v>
      </c>
      <c r="AE57" s="0" t="n">
        <v>2.59</v>
      </c>
      <c r="AF57" s="0" t="n">
        <v>2.88</v>
      </c>
      <c r="AG57" s="0" t="n">
        <v>4.74</v>
      </c>
      <c r="AH57" s="1" t="s">
        <v>53</v>
      </c>
      <c r="AI57" s="1" t="s">
        <v>54</v>
      </c>
      <c r="AJ57" s="0" t="n">
        <v>27.96</v>
      </c>
      <c r="AK57" s="0" t="n">
        <v>34.96</v>
      </c>
      <c r="AL57" s="0" t="n">
        <v>8.38</v>
      </c>
      <c r="AM57" s="0" t="n">
        <v>1</v>
      </c>
      <c r="AN57" s="0" t="n">
        <v>1</v>
      </c>
      <c r="AO57" s="0" t="n">
        <v>1</v>
      </c>
      <c r="AP57" s="0" t="n">
        <v>0</v>
      </c>
      <c r="AQ57" s="0" t="n">
        <v>1</v>
      </c>
      <c r="AR57" s="0" t="n">
        <v>1</v>
      </c>
      <c r="AS57" s="0" t="n">
        <v>0</v>
      </c>
      <c r="AT57" s="0" t="n">
        <v>0</v>
      </c>
      <c r="AU57" s="0" t="n">
        <v>0</v>
      </c>
      <c r="AV57" s="0" t="n">
        <v>0</v>
      </c>
    </row>
    <row r="58" customFormat="false" ht="12.8" hidden="false" customHeight="false" outlineLevel="0" collapsed="false">
      <c r="A58" s="0" t="n">
        <v>29681</v>
      </c>
      <c r="B58" s="0" t="n">
        <v>308</v>
      </c>
      <c r="C58" s="0" t="n">
        <v>514</v>
      </c>
      <c r="D58" s="0" t="n">
        <v>27</v>
      </c>
      <c r="E58" s="0" t="s">
        <v>121</v>
      </c>
      <c r="F58" s="1" t="s">
        <v>77</v>
      </c>
      <c r="G58" s="1" t="s">
        <v>78</v>
      </c>
      <c r="H58" s="0" t="n">
        <v>1</v>
      </c>
      <c r="I58" s="0" t="n">
        <v>2021</v>
      </c>
      <c r="J58" s="0" t="n">
        <v>587.11</v>
      </c>
      <c r="K58" s="0" t="n">
        <v>24.53</v>
      </c>
      <c r="L58" s="0" t="n">
        <v>19.41</v>
      </c>
      <c r="M58" s="0" t="n">
        <v>25.45</v>
      </c>
      <c r="N58" s="0" t="n">
        <v>4.18</v>
      </c>
      <c r="O58" s="0" t="n">
        <v>3.31</v>
      </c>
      <c r="P58" s="0" t="n">
        <v>4.33</v>
      </c>
      <c r="Q58" s="0" t="n">
        <v>733.89</v>
      </c>
      <c r="R58" s="0" t="n">
        <v>30.66</v>
      </c>
      <c r="S58" s="0" t="n">
        <v>24.26</v>
      </c>
      <c r="T58" s="0" t="n">
        <v>31.81</v>
      </c>
      <c r="U58" s="0" t="s">
        <v>51</v>
      </c>
      <c r="V58" s="0" t="s">
        <v>51</v>
      </c>
      <c r="W58" s="0" t="s">
        <v>51</v>
      </c>
      <c r="X58" s="0" t="s">
        <v>52</v>
      </c>
      <c r="Y58" s="0" t="n">
        <v>153</v>
      </c>
      <c r="Z58" s="0" t="n">
        <v>153</v>
      </c>
      <c r="AA58" s="0" t="n">
        <v>374.29</v>
      </c>
      <c r="AB58" s="0" t="n">
        <v>15.64</v>
      </c>
      <c r="AC58" s="0" t="n">
        <v>12.37</v>
      </c>
      <c r="AD58" s="0" t="n">
        <v>16.22</v>
      </c>
      <c r="AE58" s="0" t="n">
        <v>4.18</v>
      </c>
      <c r="AF58" s="0" t="n">
        <v>3.31</v>
      </c>
      <c r="AG58" s="0" t="n">
        <v>4.33</v>
      </c>
      <c r="AH58" s="1" t="s">
        <v>53</v>
      </c>
      <c r="AI58" s="1" t="s">
        <v>54</v>
      </c>
      <c r="AJ58" s="0" t="n">
        <v>43.94</v>
      </c>
      <c r="AK58" s="0" t="n">
        <v>54.92</v>
      </c>
      <c r="AL58" s="0" t="n">
        <v>15.64</v>
      </c>
      <c r="AM58" s="0" t="n">
        <v>1</v>
      </c>
      <c r="AN58" s="0" t="n">
        <v>1</v>
      </c>
      <c r="AO58" s="0" t="n">
        <v>1</v>
      </c>
      <c r="AP58" s="0" t="n">
        <v>0</v>
      </c>
      <c r="AQ58" s="0" t="n">
        <v>1</v>
      </c>
      <c r="AR58" s="0" t="n">
        <v>1</v>
      </c>
      <c r="AS58" s="0" t="n">
        <v>0</v>
      </c>
      <c r="AT58" s="0" t="n">
        <v>0</v>
      </c>
      <c r="AU58" s="0" t="n">
        <v>0</v>
      </c>
      <c r="AV58" s="0" t="n">
        <v>0</v>
      </c>
    </row>
    <row r="59" customFormat="false" ht="12.8" hidden="false" customHeight="false" outlineLevel="0" collapsed="false">
      <c r="A59" s="0" t="n">
        <v>29701</v>
      </c>
      <c r="B59" s="0" t="n">
        <v>308</v>
      </c>
      <c r="C59" s="0" t="n">
        <v>514</v>
      </c>
      <c r="D59" s="0" t="n">
        <v>27</v>
      </c>
      <c r="E59" s="0" t="s">
        <v>122</v>
      </c>
      <c r="F59" s="1" t="s">
        <v>71</v>
      </c>
      <c r="G59" s="1" t="s">
        <v>72</v>
      </c>
      <c r="H59" s="0" t="n">
        <v>1</v>
      </c>
      <c r="I59" s="0" t="n">
        <v>2021</v>
      </c>
      <c r="J59" s="0" t="n">
        <v>558.07</v>
      </c>
      <c r="K59" s="0" t="n">
        <v>21.24</v>
      </c>
      <c r="L59" s="0" t="n">
        <v>19.49</v>
      </c>
      <c r="M59" s="0" t="n">
        <v>27.12</v>
      </c>
      <c r="N59" s="0" t="n">
        <v>3.81</v>
      </c>
      <c r="O59" s="0" t="n">
        <v>3.49</v>
      </c>
      <c r="P59" s="0" t="n">
        <v>4.86</v>
      </c>
      <c r="Q59" s="0" t="n">
        <v>697.59</v>
      </c>
      <c r="R59" s="0" t="n">
        <v>26.55</v>
      </c>
      <c r="S59" s="0" t="n">
        <v>24.37</v>
      </c>
      <c r="T59" s="0" t="n">
        <v>33.9</v>
      </c>
      <c r="U59" s="0" t="s">
        <v>52</v>
      </c>
      <c r="V59" s="0" t="s">
        <v>51</v>
      </c>
      <c r="W59" s="0" t="s">
        <v>51</v>
      </c>
      <c r="X59" s="0" t="s">
        <v>51</v>
      </c>
      <c r="Y59" s="0" t="n">
        <v>151</v>
      </c>
      <c r="Z59" s="0" t="n">
        <v>151</v>
      </c>
      <c r="AA59" s="0" t="n">
        <v>351.12</v>
      </c>
      <c r="AB59" s="0" t="n">
        <v>13.36</v>
      </c>
      <c r="AC59" s="0" t="n">
        <v>12.26</v>
      </c>
      <c r="AD59" s="0" t="n">
        <v>17.06</v>
      </c>
      <c r="AE59" s="0" t="n">
        <v>3.81</v>
      </c>
      <c r="AF59" s="0" t="n">
        <v>3.49</v>
      </c>
      <c r="AG59" s="0" t="n">
        <v>4.86</v>
      </c>
      <c r="AH59" s="1" t="s">
        <v>53</v>
      </c>
      <c r="AI59" s="1" t="s">
        <v>54</v>
      </c>
      <c r="AJ59" s="0" t="n">
        <v>40.73</v>
      </c>
      <c r="AK59" s="0" t="n">
        <v>50.92</v>
      </c>
      <c r="AL59" s="0" t="n">
        <v>13.36</v>
      </c>
      <c r="AM59" s="0" t="n">
        <v>1</v>
      </c>
      <c r="AN59" s="0" t="n">
        <v>2</v>
      </c>
      <c r="AO59" s="0" t="n">
        <v>0</v>
      </c>
      <c r="AP59" s="0" t="n">
        <v>2</v>
      </c>
      <c r="AQ59" s="0" t="n">
        <v>2</v>
      </c>
      <c r="AR59" s="0" t="n">
        <v>0</v>
      </c>
      <c r="AS59" s="0" t="n">
        <v>2</v>
      </c>
      <c r="AT59" s="0" t="n">
        <v>0</v>
      </c>
      <c r="AU59" s="0" t="n">
        <v>0</v>
      </c>
      <c r="AV59" s="0" t="n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5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2" activeCellId="0" sqref="G3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43"/>
    <col collapsed="false" customWidth="true" hidden="false" outlineLevel="0" max="2" min="2" style="0" width="7.95"/>
    <col collapsed="false" customWidth="true" hidden="false" outlineLevel="0" max="3" min="3" style="0" width="8.52"/>
    <col collapsed="false" customWidth="true" hidden="false" outlineLevel="0" max="4" min="4" style="0" width="7.68"/>
    <col collapsed="false" customWidth="true" hidden="false" outlineLevel="0" max="5" min="5" style="0" width="15.74"/>
    <col collapsed="false" customWidth="true" hidden="false" outlineLevel="0" max="7" min="6" style="0" width="10.46"/>
    <col collapsed="false" customWidth="true" hidden="false" outlineLevel="0" max="8" min="8" style="0" width="8.94"/>
    <col collapsed="false" customWidth="true" hidden="false" outlineLevel="0" max="9" min="9" style="0" width="7.95"/>
    <col collapsed="false" customWidth="true" hidden="false" outlineLevel="0" max="10" min="10" style="0" width="6.98"/>
    <col collapsed="false" customWidth="true" hidden="false" outlineLevel="0" max="13" min="11" style="0" width="6.01"/>
    <col collapsed="false" customWidth="true" hidden="false" outlineLevel="0" max="14" min="14" style="0" width="6.16"/>
    <col collapsed="false" customWidth="true" hidden="false" outlineLevel="0" max="15" min="15" style="0" width="6.29"/>
    <col collapsed="false" customWidth="true" hidden="false" outlineLevel="0" max="16" min="16" style="0" width="6.01"/>
    <col collapsed="false" customWidth="true" hidden="false" outlineLevel="0" max="17" min="17" style="0" width="7.95"/>
    <col collapsed="false" customWidth="true" hidden="false" outlineLevel="0" max="18" min="18" style="0" width="6.85"/>
    <col collapsed="false" customWidth="true" hidden="false" outlineLevel="0" max="19" min="19" style="0" width="6.98"/>
    <col collapsed="false" customWidth="true" hidden="false" outlineLevel="0" max="20" min="20" style="0" width="6.71"/>
    <col collapsed="false" customWidth="true" hidden="false" outlineLevel="0" max="21" min="21" style="0" width="10.46"/>
    <col collapsed="false" customWidth="true" hidden="false" outlineLevel="0" max="22" min="22" style="0" width="10.05"/>
    <col collapsed="false" customWidth="true" hidden="false" outlineLevel="0" max="23" min="23" style="0" width="10.19"/>
    <col collapsed="false" customWidth="true" hidden="false" outlineLevel="0" max="24" min="24" style="0" width="9.91"/>
    <col collapsed="false" customWidth="true" hidden="false" outlineLevel="0" max="25" min="25" style="0" width="7.13"/>
    <col collapsed="false" customWidth="true" hidden="false" outlineLevel="0" max="26" min="26" style="0" width="5.32"/>
    <col collapsed="false" customWidth="true" hidden="false" outlineLevel="0" max="27" min="27" style="0" width="8.79"/>
    <col collapsed="false" customWidth="true" hidden="false" outlineLevel="0" max="28" min="28" style="0" width="7.41"/>
    <col collapsed="false" customWidth="true" hidden="false" outlineLevel="0" max="29" min="29" style="0" width="7.54"/>
    <col collapsed="false" customWidth="true" hidden="false" outlineLevel="0" max="30" min="30" style="0" width="7.26"/>
    <col collapsed="false" customWidth="true" hidden="false" outlineLevel="0" max="31" min="31" style="0" width="8.66"/>
    <col collapsed="false" customWidth="true" hidden="false" outlineLevel="0" max="32" min="32" style="0" width="8.79"/>
    <col collapsed="false" customWidth="true" hidden="false" outlineLevel="0" max="33" min="33" style="0" width="8.52"/>
    <col collapsed="false" customWidth="true" hidden="false" outlineLevel="0" max="34" min="34" style="0" width="17.27"/>
    <col collapsed="false" customWidth="true" hidden="false" outlineLevel="0" max="35" min="35" style="0" width="13.65"/>
    <col collapsed="false" customWidth="true" hidden="false" outlineLevel="0" max="36" min="36" style="0" width="6.01"/>
    <col collapsed="false" customWidth="true" hidden="false" outlineLevel="0" max="37" min="37" style="0" width="6.98"/>
    <col collapsed="false" customWidth="true" hidden="false" outlineLevel="0" max="38" min="38" style="0" width="7.54"/>
    <col collapsed="false" customWidth="true" hidden="false" outlineLevel="0" max="39" min="39" style="0" width="13.1"/>
    <col collapsed="false" customWidth="true" hidden="false" outlineLevel="0" max="40" min="40" style="0" width="8.94"/>
    <col collapsed="false" customWidth="true" hidden="false" outlineLevel="0" max="42" min="41" style="0" width="9.48"/>
    <col collapsed="false" customWidth="true" hidden="false" outlineLevel="0" max="43" min="43" style="0" width="8.52"/>
    <col collapsed="false" customWidth="true" hidden="false" outlineLevel="0" max="45" min="44" style="0" width="9.07"/>
    <col collapsed="false" customWidth="true" hidden="false" outlineLevel="0" max="46" min="46" style="0" width="10.6"/>
    <col collapsed="false" customWidth="true" hidden="false" outlineLevel="0" max="48" min="47" style="0" width="11.1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  <c r="AU1" s="0" t="s">
        <v>46</v>
      </c>
      <c r="AV1" s="0" t="s">
        <v>47</v>
      </c>
    </row>
    <row r="2" customFormat="false" ht="12.8" hidden="false" customHeight="false" outlineLevel="0" collapsed="false">
      <c r="A2" s="0" t="n">
        <v>29258</v>
      </c>
      <c r="B2" s="0" t="n">
        <v>502</v>
      </c>
      <c r="C2" s="0" t="n">
        <v>705</v>
      </c>
      <c r="D2" s="0" t="n">
        <v>29</v>
      </c>
      <c r="E2" s="0" t="s">
        <v>123</v>
      </c>
      <c r="F2" s="1" t="s">
        <v>124</v>
      </c>
      <c r="G2" s="1" t="s">
        <v>125</v>
      </c>
      <c r="H2" s="0" t="n">
        <v>2</v>
      </c>
      <c r="I2" s="0" t="n">
        <v>2021</v>
      </c>
      <c r="J2" s="0" t="n">
        <v>629.91</v>
      </c>
      <c r="K2" s="0" t="n">
        <v>28.95</v>
      </c>
      <c r="L2" s="0" t="n">
        <v>20.17</v>
      </c>
      <c r="M2" s="0" t="n">
        <v>28.64</v>
      </c>
      <c r="N2" s="0" t="n">
        <v>4.6</v>
      </c>
      <c r="O2" s="0" t="n">
        <v>3.2</v>
      </c>
      <c r="P2" s="0" t="n">
        <v>4.55</v>
      </c>
      <c r="Q2" s="0" t="n">
        <v>661.41</v>
      </c>
      <c r="R2" s="0" t="n">
        <v>30.39</v>
      </c>
      <c r="S2" s="0" t="n">
        <v>21.18</v>
      </c>
      <c r="T2" s="0" t="n">
        <v>30.07</v>
      </c>
      <c r="U2" s="0" t="s">
        <v>52</v>
      </c>
      <c r="V2" s="0" t="s">
        <v>51</v>
      </c>
      <c r="W2" s="0" t="s">
        <v>52</v>
      </c>
      <c r="X2" s="0" t="s">
        <v>52</v>
      </c>
      <c r="Y2" s="0" t="n">
        <v>183</v>
      </c>
      <c r="Z2" s="0" t="n">
        <v>183</v>
      </c>
      <c r="AA2" s="0" t="n">
        <v>480.31</v>
      </c>
      <c r="AB2" s="0" t="n">
        <v>20.7</v>
      </c>
      <c r="AC2" s="0" t="n">
        <v>13.67</v>
      </c>
      <c r="AD2" s="0" t="n">
        <v>21.76</v>
      </c>
      <c r="AE2" s="0" t="n">
        <v>4.31</v>
      </c>
      <c r="AF2" s="0" t="n">
        <v>2.85</v>
      </c>
      <c r="AG2" s="0" t="n">
        <v>4.53</v>
      </c>
      <c r="AH2" s="1" t="s">
        <v>126</v>
      </c>
      <c r="AI2" s="1" t="s">
        <v>127</v>
      </c>
      <c r="AJ2" s="0" t="n">
        <v>49.12</v>
      </c>
      <c r="AK2" s="0" t="n">
        <v>51.57</v>
      </c>
      <c r="AL2" s="0" t="n">
        <v>20.7</v>
      </c>
      <c r="AM2" s="0" t="n">
        <v>1</v>
      </c>
      <c r="AN2" s="0" t="n">
        <v>1</v>
      </c>
      <c r="AO2" s="0" t="n">
        <v>0</v>
      </c>
      <c r="AP2" s="0" t="n">
        <v>1</v>
      </c>
      <c r="AQ2" s="0" t="n">
        <v>0</v>
      </c>
      <c r="AR2" s="0" t="n">
        <v>0</v>
      </c>
      <c r="AS2" s="0" t="n">
        <v>0</v>
      </c>
      <c r="AT2" s="0" t="n">
        <v>0</v>
      </c>
      <c r="AU2" s="0" t="n">
        <v>0</v>
      </c>
      <c r="AV2" s="0" t="n">
        <v>0</v>
      </c>
    </row>
    <row r="3" customFormat="false" ht="12.8" hidden="false" customHeight="false" outlineLevel="0" collapsed="false">
      <c r="A3" s="0" t="n">
        <v>29422</v>
      </c>
      <c r="B3" s="0" t="n">
        <v>502</v>
      </c>
      <c r="C3" s="0" t="n">
        <v>705</v>
      </c>
      <c r="D3" s="0" t="n">
        <v>29</v>
      </c>
      <c r="E3" s="0" t="s">
        <v>128</v>
      </c>
      <c r="F3" s="1" t="s">
        <v>129</v>
      </c>
      <c r="G3" s="1" t="s">
        <v>130</v>
      </c>
      <c r="H3" s="0" t="n">
        <v>2</v>
      </c>
      <c r="I3" s="0" t="n">
        <v>2021</v>
      </c>
      <c r="J3" s="0" t="n">
        <v>577.19</v>
      </c>
      <c r="K3" s="0" t="n">
        <v>22.43</v>
      </c>
      <c r="L3" s="0" t="n">
        <v>18.77</v>
      </c>
      <c r="M3" s="0" t="n">
        <v>25.95</v>
      </c>
      <c r="N3" s="0" t="n">
        <v>3.89</v>
      </c>
      <c r="O3" s="0" t="n">
        <v>3.25</v>
      </c>
      <c r="P3" s="0" t="n">
        <v>4.5</v>
      </c>
      <c r="Q3" s="0" t="n">
        <v>606.05</v>
      </c>
      <c r="R3" s="0" t="n">
        <v>23.55</v>
      </c>
      <c r="S3" s="0" t="n">
        <v>19.71</v>
      </c>
      <c r="T3" s="0" t="n">
        <v>27.25</v>
      </c>
      <c r="U3" s="0" t="s">
        <v>52</v>
      </c>
      <c r="V3" s="0" t="s">
        <v>52</v>
      </c>
      <c r="W3" s="0" t="s">
        <v>52</v>
      </c>
      <c r="X3" s="0" t="s">
        <v>52</v>
      </c>
      <c r="Y3" s="0" t="n">
        <v>174</v>
      </c>
      <c r="Z3" s="0" t="n">
        <v>174</v>
      </c>
      <c r="AA3" s="0" t="n">
        <v>418.46</v>
      </c>
      <c r="AB3" s="0" t="n">
        <v>14.92</v>
      </c>
      <c r="AC3" s="0" t="n">
        <v>12.52</v>
      </c>
      <c r="AD3" s="0" t="n">
        <v>18.82</v>
      </c>
      <c r="AE3" s="0" t="n">
        <v>3.57</v>
      </c>
      <c r="AF3" s="0" t="n">
        <v>2.99</v>
      </c>
      <c r="AG3" s="0" t="n">
        <v>4.5</v>
      </c>
      <c r="AH3" s="1" t="s">
        <v>126</v>
      </c>
      <c r="AI3" s="1" t="s">
        <v>127</v>
      </c>
      <c r="AJ3" s="0" t="n">
        <v>41.2</v>
      </c>
      <c r="AK3" s="0" t="n">
        <v>43.26</v>
      </c>
      <c r="AL3" s="0" t="n">
        <v>14.92</v>
      </c>
      <c r="AM3" s="0" t="n">
        <v>2</v>
      </c>
      <c r="AN3" s="0" t="n">
        <v>1</v>
      </c>
      <c r="AO3" s="0" t="n">
        <v>1</v>
      </c>
      <c r="AP3" s="0" t="n">
        <v>0</v>
      </c>
      <c r="AQ3" s="0" t="n">
        <v>1</v>
      </c>
      <c r="AR3" s="0" t="n">
        <v>1</v>
      </c>
      <c r="AS3" s="0" t="n">
        <v>0</v>
      </c>
      <c r="AT3" s="0" t="n">
        <v>1</v>
      </c>
      <c r="AU3" s="0" t="n">
        <v>1</v>
      </c>
      <c r="AV3" s="0" t="n">
        <v>0</v>
      </c>
    </row>
    <row r="4" customFormat="false" ht="12.8" hidden="false" customHeight="false" outlineLevel="0" collapsed="false">
      <c r="A4" s="0" t="n">
        <v>29358</v>
      </c>
      <c r="B4" s="0" t="n">
        <v>502</v>
      </c>
      <c r="C4" s="0" t="n">
        <v>705</v>
      </c>
      <c r="D4" s="0" t="n">
        <v>29</v>
      </c>
      <c r="E4" s="0" t="s">
        <v>131</v>
      </c>
      <c r="F4" s="1" t="s">
        <v>132</v>
      </c>
      <c r="G4" s="1" t="s">
        <v>133</v>
      </c>
      <c r="H4" s="0" t="n">
        <v>2</v>
      </c>
      <c r="I4" s="0" t="n">
        <v>2021</v>
      </c>
      <c r="J4" s="0" t="n">
        <v>884.56</v>
      </c>
      <c r="K4" s="0" t="n">
        <v>33.42</v>
      </c>
      <c r="L4" s="0" t="n">
        <v>27.11</v>
      </c>
      <c r="M4" s="0" t="n">
        <v>40.23</v>
      </c>
      <c r="N4" s="0" t="n">
        <v>3.78</v>
      </c>
      <c r="O4" s="0" t="n">
        <v>3.06</v>
      </c>
      <c r="P4" s="0" t="n">
        <v>4.55</v>
      </c>
      <c r="Q4" s="0" t="n">
        <v>928.79</v>
      </c>
      <c r="R4" s="0" t="n">
        <v>35.09</v>
      </c>
      <c r="S4" s="0" t="n">
        <v>28.47</v>
      </c>
      <c r="T4" s="0" t="n">
        <v>42.24</v>
      </c>
      <c r="U4" s="0" t="s">
        <v>100</v>
      </c>
      <c r="V4" s="0" t="s">
        <v>65</v>
      </c>
      <c r="W4" s="0" t="s">
        <v>100</v>
      </c>
      <c r="X4" s="0" t="s">
        <v>100</v>
      </c>
      <c r="Y4" s="0" t="n">
        <v>177</v>
      </c>
      <c r="Z4" s="0" t="n">
        <v>177</v>
      </c>
      <c r="AA4" s="0" t="n">
        <v>652.37</v>
      </c>
      <c r="AB4" s="0" t="n">
        <v>21.6</v>
      </c>
      <c r="AC4" s="0" t="n">
        <v>17.92</v>
      </c>
      <c r="AD4" s="0" t="n">
        <v>29.81</v>
      </c>
      <c r="AE4" s="0" t="n">
        <v>3.31</v>
      </c>
      <c r="AF4" s="0" t="n">
        <v>2.75</v>
      </c>
      <c r="AG4" s="0" t="n">
        <v>4.57</v>
      </c>
      <c r="AH4" s="1" t="s">
        <v>126</v>
      </c>
      <c r="AI4" s="1" t="s">
        <v>127</v>
      </c>
      <c r="AJ4" s="0" t="n">
        <v>60.53</v>
      </c>
      <c r="AK4" s="0" t="n">
        <v>63.56</v>
      </c>
      <c r="AL4" s="0" t="n">
        <v>21.6</v>
      </c>
      <c r="AM4" s="0" t="n">
        <v>2</v>
      </c>
      <c r="AN4" s="0" t="n">
        <v>1</v>
      </c>
      <c r="AO4" s="0" t="n">
        <v>1</v>
      </c>
      <c r="AP4" s="0" t="n">
        <v>0</v>
      </c>
      <c r="AQ4" s="0" t="n">
        <v>1</v>
      </c>
      <c r="AR4" s="0" t="n">
        <v>1</v>
      </c>
      <c r="AS4" s="0" t="n">
        <v>0</v>
      </c>
      <c r="AT4" s="0" t="n">
        <v>1</v>
      </c>
      <c r="AU4" s="0" t="n">
        <v>1</v>
      </c>
      <c r="AV4" s="0" t="n">
        <v>0</v>
      </c>
    </row>
    <row r="5" customFormat="false" ht="12.8" hidden="false" customHeight="false" outlineLevel="0" collapsed="false">
      <c r="A5" s="0" t="n">
        <v>29236</v>
      </c>
      <c r="B5" s="0" t="n">
        <v>502</v>
      </c>
      <c r="C5" s="0" t="n">
        <v>705</v>
      </c>
      <c r="D5" s="0" t="n">
        <v>29</v>
      </c>
      <c r="E5" s="0" t="s">
        <v>134</v>
      </c>
      <c r="F5" s="1" t="s">
        <v>135</v>
      </c>
      <c r="G5" s="1" t="s">
        <v>136</v>
      </c>
      <c r="H5" s="0" t="n">
        <v>2</v>
      </c>
      <c r="I5" s="0" t="n">
        <v>2021</v>
      </c>
      <c r="J5" s="0" t="n">
        <v>941.31</v>
      </c>
      <c r="K5" s="0" t="n">
        <v>41.66</v>
      </c>
      <c r="L5" s="0" t="n">
        <v>30.17</v>
      </c>
      <c r="M5" s="0" t="n">
        <v>42.95</v>
      </c>
      <c r="N5" s="0" t="n">
        <v>4.43</v>
      </c>
      <c r="O5" s="0" t="n">
        <v>3.21</v>
      </c>
      <c r="P5" s="0" t="n">
        <v>4.56</v>
      </c>
      <c r="Q5" s="0" t="n">
        <v>988.37</v>
      </c>
      <c r="R5" s="0" t="n">
        <v>43.74</v>
      </c>
      <c r="S5" s="0" t="n">
        <v>31.68</v>
      </c>
      <c r="T5" s="0" t="n">
        <v>45.09</v>
      </c>
      <c r="U5" s="0" t="s">
        <v>100</v>
      </c>
      <c r="V5" s="0" t="s">
        <v>100</v>
      </c>
      <c r="W5" s="0" t="s">
        <v>100</v>
      </c>
      <c r="X5" s="0" t="s">
        <v>100</v>
      </c>
      <c r="Y5" s="0" t="n">
        <v>185</v>
      </c>
      <c r="Z5" s="0" t="n">
        <v>185</v>
      </c>
      <c r="AA5" s="0" t="n">
        <v>725.59</v>
      </c>
      <c r="AB5" s="0" t="n">
        <v>29.53</v>
      </c>
      <c r="AC5" s="0" t="n">
        <v>20.5</v>
      </c>
      <c r="AD5" s="0" t="n">
        <v>32.67</v>
      </c>
      <c r="AE5" s="0" t="n">
        <v>4.07</v>
      </c>
      <c r="AF5" s="0" t="n">
        <v>2.83</v>
      </c>
      <c r="AG5" s="0" t="n">
        <v>4.5</v>
      </c>
      <c r="AH5" s="1" t="s">
        <v>126</v>
      </c>
      <c r="AI5" s="1" t="s">
        <v>127</v>
      </c>
      <c r="AJ5" s="0" t="n">
        <v>71.83</v>
      </c>
      <c r="AK5" s="0" t="n">
        <v>75.42</v>
      </c>
      <c r="AL5" s="0" t="n">
        <v>29.53</v>
      </c>
      <c r="AM5" s="0" t="n">
        <v>1</v>
      </c>
      <c r="AN5" s="0" t="n">
        <v>3</v>
      </c>
      <c r="AO5" s="0" t="n">
        <v>2</v>
      </c>
      <c r="AP5" s="0" t="n">
        <v>1</v>
      </c>
      <c r="AQ5" s="0" t="n">
        <v>2</v>
      </c>
      <c r="AR5" s="0" t="n">
        <v>2</v>
      </c>
      <c r="AS5" s="0" t="n">
        <v>0</v>
      </c>
      <c r="AT5" s="0" t="n">
        <v>2</v>
      </c>
      <c r="AU5" s="0" t="n">
        <v>2</v>
      </c>
      <c r="AV5" s="0" t="n">
        <v>0</v>
      </c>
    </row>
    <row r="6" customFormat="false" ht="12.8" hidden="false" customHeight="false" outlineLevel="0" collapsed="false">
      <c r="A6" s="0" t="n">
        <v>29635</v>
      </c>
      <c r="B6" s="0" t="n">
        <v>502</v>
      </c>
      <c r="C6" s="0" t="n">
        <v>705</v>
      </c>
      <c r="D6" s="0" t="n">
        <v>29</v>
      </c>
      <c r="E6" s="0" t="s">
        <v>137</v>
      </c>
      <c r="F6" s="1" t="s">
        <v>138</v>
      </c>
      <c r="G6" s="1" t="s">
        <v>139</v>
      </c>
      <c r="H6" s="0" t="n">
        <v>2</v>
      </c>
      <c r="I6" s="0" t="n">
        <v>2021</v>
      </c>
      <c r="J6" s="0" t="n">
        <v>588.14</v>
      </c>
      <c r="K6" s="0" t="n">
        <v>20.19</v>
      </c>
      <c r="L6" s="0" t="n">
        <v>16.65</v>
      </c>
      <c r="M6" s="0" t="n">
        <v>27.06</v>
      </c>
      <c r="N6" s="0" t="n">
        <v>3.43</v>
      </c>
      <c r="O6" s="0" t="n">
        <v>2.83</v>
      </c>
      <c r="P6" s="0" t="n">
        <v>4.6</v>
      </c>
      <c r="Q6" s="0" t="n">
        <v>617.55</v>
      </c>
      <c r="R6" s="0" t="n">
        <v>21.2</v>
      </c>
      <c r="S6" s="0" t="n">
        <v>17.48</v>
      </c>
      <c r="T6" s="0" t="n">
        <v>28.41</v>
      </c>
      <c r="U6" s="0" t="s">
        <v>52</v>
      </c>
      <c r="V6" s="0" t="s">
        <v>52</v>
      </c>
      <c r="W6" s="0" t="s">
        <v>52</v>
      </c>
      <c r="X6" s="0" t="s">
        <v>52</v>
      </c>
      <c r="Y6" s="0" t="n">
        <v>162</v>
      </c>
      <c r="Z6" s="0" t="n">
        <v>162</v>
      </c>
      <c r="AA6" s="0" t="n">
        <v>397</v>
      </c>
      <c r="AB6" s="0" t="n">
        <v>13.63</v>
      </c>
      <c r="AC6" s="0" t="n">
        <v>11.24</v>
      </c>
      <c r="AD6" s="0" t="n">
        <v>18.26</v>
      </c>
      <c r="AE6" s="0" t="n">
        <v>3.43</v>
      </c>
      <c r="AF6" s="0" t="n">
        <v>2.83</v>
      </c>
      <c r="AG6" s="0" t="n">
        <v>4.6</v>
      </c>
      <c r="AH6" s="1" t="s">
        <v>126</v>
      </c>
      <c r="AI6" s="1" t="s">
        <v>127</v>
      </c>
      <c r="AJ6" s="0" t="n">
        <v>36.84</v>
      </c>
      <c r="AK6" s="0" t="n">
        <v>38.68</v>
      </c>
      <c r="AL6" s="0" t="n">
        <v>13.63</v>
      </c>
      <c r="AM6" s="0" t="n">
        <v>2</v>
      </c>
      <c r="AN6" s="0" t="n">
        <v>2</v>
      </c>
      <c r="AO6" s="0" t="n">
        <v>1</v>
      </c>
      <c r="AP6" s="0" t="n">
        <v>1</v>
      </c>
      <c r="AQ6" s="0" t="n">
        <v>1</v>
      </c>
      <c r="AR6" s="0" t="n">
        <v>1</v>
      </c>
      <c r="AS6" s="0" t="n">
        <v>0</v>
      </c>
      <c r="AT6" s="0" t="n">
        <v>1</v>
      </c>
      <c r="AU6" s="0" t="n">
        <v>1</v>
      </c>
      <c r="AV6" s="0" t="n">
        <v>0</v>
      </c>
    </row>
    <row r="7" customFormat="false" ht="12.8" hidden="false" customHeight="false" outlineLevel="0" collapsed="false">
      <c r="A7" s="0" t="n">
        <v>29630</v>
      </c>
      <c r="B7" s="0" t="n">
        <v>502</v>
      </c>
      <c r="C7" s="0" t="n">
        <v>705</v>
      </c>
      <c r="D7" s="0" t="n">
        <v>29</v>
      </c>
      <c r="E7" s="0" t="s">
        <v>140</v>
      </c>
      <c r="F7" s="1" t="s">
        <v>141</v>
      </c>
      <c r="G7" s="1" t="s">
        <v>142</v>
      </c>
      <c r="H7" s="0" t="n">
        <v>2</v>
      </c>
      <c r="I7" s="0" t="n">
        <v>2021</v>
      </c>
      <c r="J7" s="0" t="n">
        <v>851.9</v>
      </c>
      <c r="K7" s="0" t="n">
        <v>37.83</v>
      </c>
      <c r="L7" s="0" t="n">
        <v>23.87</v>
      </c>
      <c r="M7" s="0" t="n">
        <v>38.5</v>
      </c>
      <c r="N7" s="0" t="n">
        <v>4.44</v>
      </c>
      <c r="O7" s="0" t="n">
        <v>2.8</v>
      </c>
      <c r="P7" s="0" t="n">
        <v>4.52</v>
      </c>
      <c r="Q7" s="0" t="n">
        <v>894.49</v>
      </c>
      <c r="R7" s="0" t="n">
        <v>39.72</v>
      </c>
      <c r="S7" s="0" t="n">
        <v>25.06</v>
      </c>
      <c r="T7" s="0" t="n">
        <v>40.42</v>
      </c>
      <c r="U7" s="0" t="s">
        <v>65</v>
      </c>
      <c r="V7" s="0" t="s">
        <v>100</v>
      </c>
      <c r="W7" s="0" t="s">
        <v>65</v>
      </c>
      <c r="X7" s="0" t="s">
        <v>65</v>
      </c>
      <c r="Y7" s="0" t="n">
        <v>163</v>
      </c>
      <c r="Z7" s="0" t="n">
        <v>163</v>
      </c>
      <c r="AA7" s="0" t="n">
        <v>578.58</v>
      </c>
      <c r="AB7" s="0" t="n">
        <v>25.69</v>
      </c>
      <c r="AC7" s="0" t="n">
        <v>16.21</v>
      </c>
      <c r="AD7" s="0" t="n">
        <v>26.14</v>
      </c>
      <c r="AE7" s="0" t="n">
        <v>4.44</v>
      </c>
      <c r="AF7" s="0" t="n">
        <v>2.8</v>
      </c>
      <c r="AG7" s="0" t="n">
        <v>4.52</v>
      </c>
      <c r="AH7" s="1" t="s">
        <v>126</v>
      </c>
      <c r="AI7" s="1" t="s">
        <v>127</v>
      </c>
      <c r="AJ7" s="0" t="n">
        <v>61.7</v>
      </c>
      <c r="AK7" s="0" t="n">
        <v>64.78</v>
      </c>
      <c r="AL7" s="0" t="n">
        <v>25.69</v>
      </c>
      <c r="AM7" s="0" t="n">
        <v>1</v>
      </c>
      <c r="AN7" s="0" t="n">
        <v>1</v>
      </c>
      <c r="AO7" s="0" t="n">
        <v>0</v>
      </c>
      <c r="AP7" s="0" t="n">
        <v>1</v>
      </c>
      <c r="AQ7" s="0" t="n">
        <v>0</v>
      </c>
      <c r="AR7" s="0" t="n">
        <v>0</v>
      </c>
      <c r="AS7" s="0" t="n">
        <v>0</v>
      </c>
      <c r="AT7" s="0" t="n">
        <v>0</v>
      </c>
      <c r="AU7" s="0" t="n">
        <v>0</v>
      </c>
      <c r="AV7" s="0" t="n">
        <v>0</v>
      </c>
    </row>
    <row r="8" customFormat="false" ht="12.8" hidden="false" customHeight="false" outlineLevel="0" collapsed="false">
      <c r="A8" s="0" t="n">
        <v>29375</v>
      </c>
      <c r="B8" s="0" t="n">
        <v>502</v>
      </c>
      <c r="C8" s="0" t="n">
        <v>705</v>
      </c>
      <c r="D8" s="0" t="n">
        <v>29</v>
      </c>
      <c r="E8" s="0" t="s">
        <v>143</v>
      </c>
      <c r="F8" s="1" t="s">
        <v>144</v>
      </c>
      <c r="G8" s="1" t="s">
        <v>145</v>
      </c>
      <c r="H8" s="0" t="n">
        <v>2</v>
      </c>
      <c r="I8" s="0" t="n">
        <v>2021</v>
      </c>
      <c r="J8" s="0" t="n">
        <v>989.15</v>
      </c>
      <c r="K8" s="0" t="n">
        <v>42</v>
      </c>
      <c r="L8" s="0" t="n">
        <v>32.42</v>
      </c>
      <c r="M8" s="0" t="n">
        <v>44.7</v>
      </c>
      <c r="N8" s="0" t="n">
        <v>4.25</v>
      </c>
      <c r="O8" s="0" t="n">
        <v>3.28</v>
      </c>
      <c r="P8" s="0" t="n">
        <v>4.52</v>
      </c>
      <c r="Q8" s="0" t="n">
        <v>1038.61</v>
      </c>
      <c r="R8" s="0" t="n">
        <v>44.1</v>
      </c>
      <c r="S8" s="0" t="n">
        <v>34.05</v>
      </c>
      <c r="T8" s="0" t="n">
        <v>46.94</v>
      </c>
      <c r="U8" s="0" t="s">
        <v>100</v>
      </c>
      <c r="V8" s="0" t="s">
        <v>100</v>
      </c>
      <c r="W8" s="0" t="s">
        <v>100</v>
      </c>
      <c r="X8" s="0" t="s">
        <v>100</v>
      </c>
      <c r="Y8" s="0" t="n">
        <v>176</v>
      </c>
      <c r="Z8" s="0" t="n">
        <v>176</v>
      </c>
      <c r="AA8" s="0" t="n">
        <v>725.38</v>
      </c>
      <c r="AB8" s="0" t="n">
        <v>25.59</v>
      </c>
      <c r="AC8" s="0" t="n">
        <v>20.98</v>
      </c>
      <c r="AD8" s="0" t="n">
        <v>32.8</v>
      </c>
      <c r="AE8" s="0" t="n">
        <v>3.53</v>
      </c>
      <c r="AF8" s="0" t="n">
        <v>2.89</v>
      </c>
      <c r="AG8" s="0" t="n">
        <v>4.52</v>
      </c>
      <c r="AH8" s="1" t="s">
        <v>126</v>
      </c>
      <c r="AI8" s="1" t="s">
        <v>127</v>
      </c>
      <c r="AJ8" s="0" t="n">
        <v>74.42</v>
      </c>
      <c r="AK8" s="0" t="n">
        <v>78.15</v>
      </c>
      <c r="AL8" s="0" t="n">
        <v>25.59</v>
      </c>
      <c r="AM8" s="0" t="n">
        <v>1</v>
      </c>
      <c r="AN8" s="0" t="n">
        <v>4</v>
      </c>
      <c r="AO8" s="0" t="n">
        <v>1</v>
      </c>
      <c r="AP8" s="0" t="n">
        <v>3</v>
      </c>
      <c r="AQ8" s="0" t="n">
        <v>1</v>
      </c>
      <c r="AR8" s="0" t="n">
        <v>1</v>
      </c>
      <c r="AS8" s="0" t="n">
        <v>0</v>
      </c>
      <c r="AT8" s="0" t="n">
        <v>1</v>
      </c>
      <c r="AU8" s="0" t="n">
        <v>1</v>
      </c>
      <c r="AV8" s="0" t="n">
        <v>0</v>
      </c>
    </row>
    <row r="9" customFormat="false" ht="12.8" hidden="false" customHeight="false" outlineLevel="0" collapsed="false">
      <c r="A9" s="0" t="n">
        <v>29349</v>
      </c>
      <c r="B9" s="0" t="n">
        <v>502</v>
      </c>
      <c r="C9" s="0" t="n">
        <v>705</v>
      </c>
      <c r="D9" s="0" t="n">
        <v>29</v>
      </c>
      <c r="E9" s="0" t="s">
        <v>146</v>
      </c>
      <c r="F9" s="1" t="s">
        <v>147</v>
      </c>
      <c r="G9" s="1" t="s">
        <v>148</v>
      </c>
      <c r="H9" s="0" t="n">
        <v>2</v>
      </c>
      <c r="I9" s="0" t="n">
        <v>2021</v>
      </c>
      <c r="J9" s="0" t="n">
        <v>704.96</v>
      </c>
      <c r="K9" s="0" t="n">
        <v>28.09</v>
      </c>
      <c r="L9" s="0" t="n">
        <v>22.41</v>
      </c>
      <c r="M9" s="0" t="n">
        <v>31.7</v>
      </c>
      <c r="N9" s="0" t="n">
        <v>3.98</v>
      </c>
      <c r="O9" s="0" t="n">
        <v>3.18</v>
      </c>
      <c r="P9" s="0" t="n">
        <v>4.5</v>
      </c>
      <c r="Q9" s="0" t="n">
        <v>740.21</v>
      </c>
      <c r="R9" s="0" t="n">
        <v>29.49</v>
      </c>
      <c r="S9" s="0" t="n">
        <v>23.53</v>
      </c>
      <c r="T9" s="0" t="n">
        <v>33.29</v>
      </c>
      <c r="U9" s="0" t="s">
        <v>51</v>
      </c>
      <c r="V9" s="0" t="s">
        <v>51</v>
      </c>
      <c r="W9" s="0" t="s">
        <v>51</v>
      </c>
      <c r="X9" s="0" t="s">
        <v>51</v>
      </c>
      <c r="Y9" s="0" t="n">
        <v>178</v>
      </c>
      <c r="Z9" s="0" t="n">
        <v>178</v>
      </c>
      <c r="AA9" s="0" t="n">
        <v>522.84</v>
      </c>
      <c r="AB9" s="0" t="n">
        <v>19.26</v>
      </c>
      <c r="AC9" s="0" t="n">
        <v>14.72</v>
      </c>
      <c r="AD9" s="0" t="n">
        <v>23.42</v>
      </c>
      <c r="AE9" s="0" t="n">
        <v>3.68</v>
      </c>
      <c r="AF9" s="0" t="n">
        <v>2.81</v>
      </c>
      <c r="AG9" s="0" t="n">
        <v>4.48</v>
      </c>
      <c r="AH9" s="1" t="s">
        <v>126</v>
      </c>
      <c r="AI9" s="1" t="s">
        <v>127</v>
      </c>
      <c r="AJ9" s="0" t="n">
        <v>50.5</v>
      </c>
      <c r="AK9" s="0" t="n">
        <v>53.02</v>
      </c>
      <c r="AL9" s="0" t="n">
        <v>19.26</v>
      </c>
      <c r="AM9" s="0" t="n">
        <v>1</v>
      </c>
      <c r="AN9" s="0" t="n">
        <v>1</v>
      </c>
      <c r="AO9" s="0" t="n">
        <v>1</v>
      </c>
      <c r="AP9" s="0" t="n">
        <v>0</v>
      </c>
      <c r="AQ9" s="0" t="n">
        <v>1</v>
      </c>
      <c r="AR9" s="0" t="n">
        <v>1</v>
      </c>
      <c r="AS9" s="0" t="n">
        <v>0</v>
      </c>
      <c r="AT9" s="0" t="n">
        <v>1</v>
      </c>
      <c r="AU9" s="0" t="n">
        <v>1</v>
      </c>
      <c r="AV9" s="0" t="n">
        <v>0</v>
      </c>
    </row>
    <row r="10" customFormat="false" ht="12.8" hidden="false" customHeight="false" outlineLevel="0" collapsed="false">
      <c r="A10" s="0" t="n">
        <v>29254</v>
      </c>
      <c r="B10" s="0" t="n">
        <v>502</v>
      </c>
      <c r="C10" s="0" t="n">
        <v>705</v>
      </c>
      <c r="D10" s="0" t="n">
        <v>29</v>
      </c>
      <c r="E10" s="0" t="s">
        <v>149</v>
      </c>
      <c r="F10" s="1" t="s">
        <v>150</v>
      </c>
      <c r="G10" s="1" t="s">
        <v>151</v>
      </c>
      <c r="H10" s="0" t="n">
        <v>2</v>
      </c>
      <c r="I10" s="0" t="n">
        <v>2021</v>
      </c>
      <c r="J10" s="0" t="n">
        <v>934.27</v>
      </c>
      <c r="K10" s="0" t="n">
        <v>35.96</v>
      </c>
      <c r="L10" s="0" t="n">
        <v>32.41</v>
      </c>
      <c r="M10" s="0" t="n">
        <v>43.32</v>
      </c>
      <c r="N10" s="0" t="n">
        <v>3.85</v>
      </c>
      <c r="O10" s="0" t="n">
        <v>3.47</v>
      </c>
      <c r="P10" s="0" t="n">
        <v>4.64</v>
      </c>
      <c r="Q10" s="0" t="n">
        <v>980.99</v>
      </c>
      <c r="R10" s="0" t="n">
        <v>37.75</v>
      </c>
      <c r="S10" s="0" t="n">
        <v>34.03</v>
      </c>
      <c r="T10" s="0" t="n">
        <v>45.49</v>
      </c>
      <c r="U10" s="0" t="s">
        <v>100</v>
      </c>
      <c r="V10" s="0" t="s">
        <v>100</v>
      </c>
      <c r="W10" s="0" t="s">
        <v>100</v>
      </c>
      <c r="X10" s="0" t="s">
        <v>100</v>
      </c>
      <c r="Y10" s="0" t="n">
        <v>184</v>
      </c>
      <c r="Z10" s="0" t="n">
        <v>184</v>
      </c>
      <c r="AA10" s="0" t="n">
        <v>716.28</v>
      </c>
      <c r="AB10" s="0" t="n">
        <v>23.75</v>
      </c>
      <c r="AC10" s="0" t="n">
        <v>21.63</v>
      </c>
      <c r="AD10" s="0" t="n">
        <v>33.28</v>
      </c>
      <c r="AE10" s="0" t="n">
        <v>3.32</v>
      </c>
      <c r="AF10" s="0" t="n">
        <v>3.02</v>
      </c>
      <c r="AG10" s="0" t="n">
        <v>4.65</v>
      </c>
      <c r="AH10" s="1" t="s">
        <v>126</v>
      </c>
      <c r="AI10" s="1" t="s">
        <v>127</v>
      </c>
      <c r="AJ10" s="0" t="n">
        <v>68.37</v>
      </c>
      <c r="AK10" s="0" t="n">
        <v>71.78</v>
      </c>
      <c r="AL10" s="0" t="n">
        <v>23.75</v>
      </c>
      <c r="AM10" s="0" t="n">
        <v>1</v>
      </c>
      <c r="AN10" s="0" t="n">
        <v>2</v>
      </c>
      <c r="AO10" s="0" t="n">
        <v>2</v>
      </c>
      <c r="AP10" s="0" t="n">
        <v>0</v>
      </c>
      <c r="AQ10" s="0" t="n">
        <v>2</v>
      </c>
      <c r="AR10" s="0" t="n">
        <v>2</v>
      </c>
      <c r="AS10" s="0" t="n">
        <v>0</v>
      </c>
      <c r="AT10" s="0" t="n">
        <v>2</v>
      </c>
      <c r="AU10" s="0" t="n">
        <v>2</v>
      </c>
      <c r="AV10" s="0" t="n">
        <v>0</v>
      </c>
    </row>
    <row r="11" customFormat="false" ht="12.8" hidden="false" customHeight="false" outlineLevel="0" collapsed="false">
      <c r="A11" s="0" t="n">
        <v>29548</v>
      </c>
      <c r="B11" s="0" t="n">
        <v>502</v>
      </c>
      <c r="C11" s="0" t="n">
        <v>705</v>
      </c>
      <c r="D11" s="0" t="n">
        <v>29</v>
      </c>
      <c r="E11" s="0" t="s">
        <v>152</v>
      </c>
      <c r="F11" s="1" t="s">
        <v>153</v>
      </c>
      <c r="G11" s="1" t="s">
        <v>154</v>
      </c>
      <c r="H11" s="0" t="n">
        <v>2</v>
      </c>
      <c r="I11" s="0" t="n">
        <v>2021</v>
      </c>
      <c r="J11" s="0" t="n">
        <v>784.92</v>
      </c>
      <c r="K11" s="0" t="n">
        <v>29.49</v>
      </c>
      <c r="L11" s="0" t="n">
        <v>22.18</v>
      </c>
      <c r="M11" s="0" t="n">
        <v>34.72</v>
      </c>
      <c r="N11" s="0" t="n">
        <v>3.76</v>
      </c>
      <c r="O11" s="0" t="n">
        <v>2.83</v>
      </c>
      <c r="P11" s="0" t="n">
        <v>4.42</v>
      </c>
      <c r="Q11" s="0" t="n">
        <v>824.17</v>
      </c>
      <c r="R11" s="0" t="n">
        <v>30.97</v>
      </c>
      <c r="S11" s="0" t="n">
        <v>23.29</v>
      </c>
      <c r="T11" s="0" t="n">
        <v>36.46</v>
      </c>
      <c r="U11" s="0" t="s">
        <v>65</v>
      </c>
      <c r="V11" s="0" t="s">
        <v>65</v>
      </c>
      <c r="W11" s="0" t="s">
        <v>51</v>
      </c>
      <c r="X11" s="0" t="s">
        <v>65</v>
      </c>
      <c r="Y11" s="0" t="n">
        <v>166</v>
      </c>
      <c r="Z11" s="0" t="n">
        <v>166</v>
      </c>
      <c r="AA11" s="0" t="n">
        <v>542.9</v>
      </c>
      <c r="AB11" s="0" t="n">
        <v>20.4</v>
      </c>
      <c r="AC11" s="0" t="n">
        <v>15.34</v>
      </c>
      <c r="AD11" s="0" t="n">
        <v>24.02</v>
      </c>
      <c r="AE11" s="0" t="n">
        <v>3.76</v>
      </c>
      <c r="AF11" s="0" t="n">
        <v>2.83</v>
      </c>
      <c r="AG11" s="0" t="n">
        <v>4.42</v>
      </c>
      <c r="AH11" s="1" t="s">
        <v>126</v>
      </c>
      <c r="AI11" s="1" t="s">
        <v>127</v>
      </c>
      <c r="AJ11" s="0" t="n">
        <v>51.67</v>
      </c>
      <c r="AK11" s="0" t="n">
        <v>54.26</v>
      </c>
      <c r="AL11" s="0" t="n">
        <v>20.4</v>
      </c>
      <c r="AM11" s="0" t="n">
        <v>2</v>
      </c>
      <c r="AN11" s="0" t="n">
        <v>1</v>
      </c>
      <c r="AO11" s="0" t="n">
        <v>1</v>
      </c>
      <c r="AP11" s="0" t="n">
        <v>0</v>
      </c>
      <c r="AQ11" s="0" t="n">
        <v>1</v>
      </c>
      <c r="AR11" s="0" t="n">
        <v>1</v>
      </c>
      <c r="AS11" s="0" t="n">
        <v>0</v>
      </c>
      <c r="AT11" s="0" t="n">
        <v>1</v>
      </c>
      <c r="AU11" s="0" t="n">
        <v>1</v>
      </c>
      <c r="AV11" s="0" t="n">
        <v>0</v>
      </c>
    </row>
    <row r="12" customFormat="false" ht="12.8" hidden="false" customHeight="false" outlineLevel="0" collapsed="false">
      <c r="A12" s="0" t="n">
        <v>29389</v>
      </c>
      <c r="B12" s="0" t="n">
        <v>502</v>
      </c>
      <c r="C12" s="0" t="n">
        <v>705</v>
      </c>
      <c r="D12" s="0" t="n">
        <v>29</v>
      </c>
      <c r="E12" s="0" t="s">
        <v>155</v>
      </c>
      <c r="F12" s="1" t="s">
        <v>156</v>
      </c>
      <c r="G12" s="1" t="s">
        <v>157</v>
      </c>
      <c r="H12" s="0" t="n">
        <v>2</v>
      </c>
      <c r="I12" s="0" t="n">
        <v>2021</v>
      </c>
      <c r="J12" s="0" t="n">
        <v>830.32</v>
      </c>
      <c r="K12" s="0" t="n">
        <v>33.08</v>
      </c>
      <c r="L12" s="0" t="n">
        <v>26.71</v>
      </c>
      <c r="M12" s="0" t="n">
        <v>38.01</v>
      </c>
      <c r="N12" s="0" t="n">
        <v>3.98</v>
      </c>
      <c r="O12" s="0" t="n">
        <v>3.22</v>
      </c>
      <c r="P12" s="0" t="n">
        <v>4.58</v>
      </c>
      <c r="Q12" s="0" t="n">
        <v>871.83</v>
      </c>
      <c r="R12" s="0" t="n">
        <v>34.74</v>
      </c>
      <c r="S12" s="0" t="n">
        <v>28.05</v>
      </c>
      <c r="T12" s="0" t="n">
        <v>39.91</v>
      </c>
      <c r="U12" s="0" t="s">
        <v>65</v>
      </c>
      <c r="V12" s="0" t="s">
        <v>65</v>
      </c>
      <c r="W12" s="0" t="s">
        <v>65</v>
      </c>
      <c r="X12" s="0" t="s">
        <v>65</v>
      </c>
      <c r="Y12" s="0" t="n">
        <v>175</v>
      </c>
      <c r="Z12" s="0" t="n">
        <v>175</v>
      </c>
      <c r="AA12" s="0" t="n">
        <v>605.44</v>
      </c>
      <c r="AB12" s="0" t="n">
        <v>21.32</v>
      </c>
      <c r="AC12" s="0" t="n">
        <v>17.63</v>
      </c>
      <c r="AD12" s="0" t="n">
        <v>27.65</v>
      </c>
      <c r="AE12" s="0" t="n">
        <v>3.52</v>
      </c>
      <c r="AF12" s="0" t="n">
        <v>2.91</v>
      </c>
      <c r="AG12" s="0" t="n">
        <v>4.57</v>
      </c>
      <c r="AH12" s="1" t="s">
        <v>126</v>
      </c>
      <c r="AI12" s="1" t="s">
        <v>127</v>
      </c>
      <c r="AJ12" s="0" t="n">
        <v>59.79</v>
      </c>
      <c r="AK12" s="0" t="n">
        <v>62.79</v>
      </c>
      <c r="AL12" s="0" t="n">
        <v>21.32</v>
      </c>
      <c r="AM12" s="0" t="n">
        <v>1</v>
      </c>
      <c r="AN12" s="0" t="n">
        <v>1</v>
      </c>
      <c r="AO12" s="0" t="n">
        <v>1</v>
      </c>
      <c r="AP12" s="0" t="n">
        <v>0</v>
      </c>
      <c r="AQ12" s="0" t="n">
        <v>1</v>
      </c>
      <c r="AR12" s="0" t="n">
        <v>1</v>
      </c>
      <c r="AS12" s="0" t="n">
        <v>0</v>
      </c>
      <c r="AT12" s="0" t="n">
        <v>1</v>
      </c>
      <c r="AU12" s="0" t="n">
        <v>1</v>
      </c>
      <c r="AV12" s="0" t="n">
        <v>0</v>
      </c>
    </row>
    <row r="13" customFormat="false" ht="12.8" hidden="false" customHeight="false" outlineLevel="0" collapsed="false">
      <c r="A13" s="0" t="n">
        <v>29362</v>
      </c>
      <c r="B13" s="0" t="n">
        <v>502</v>
      </c>
      <c r="C13" s="0" t="n">
        <v>705</v>
      </c>
      <c r="D13" s="0" t="n">
        <v>29</v>
      </c>
      <c r="E13" s="0" t="s">
        <v>158</v>
      </c>
      <c r="F13" s="1" t="s">
        <v>132</v>
      </c>
      <c r="G13" s="1" t="s">
        <v>133</v>
      </c>
      <c r="H13" s="0" t="n">
        <v>2</v>
      </c>
      <c r="I13" s="0" t="n">
        <v>2021</v>
      </c>
      <c r="J13" s="0" t="n">
        <v>642.2</v>
      </c>
      <c r="K13" s="0" t="n">
        <v>26.27</v>
      </c>
      <c r="L13" s="0" t="n">
        <v>20.39</v>
      </c>
      <c r="M13" s="0" t="n">
        <v>29.49</v>
      </c>
      <c r="N13" s="0" t="n">
        <v>4.09</v>
      </c>
      <c r="O13" s="0" t="n">
        <v>3.18</v>
      </c>
      <c r="P13" s="0" t="n">
        <v>4.59</v>
      </c>
      <c r="Q13" s="0" t="n">
        <v>674.31</v>
      </c>
      <c r="R13" s="0" t="n">
        <v>27.58</v>
      </c>
      <c r="S13" s="0" t="n">
        <v>21.41</v>
      </c>
      <c r="T13" s="0" t="n">
        <v>30.97</v>
      </c>
      <c r="U13" s="0" t="s">
        <v>52</v>
      </c>
      <c r="V13" s="0" t="s">
        <v>51</v>
      </c>
      <c r="W13" s="0" t="s">
        <v>52</v>
      </c>
      <c r="X13" s="0" t="s">
        <v>52</v>
      </c>
      <c r="Y13" s="0" t="n">
        <v>177</v>
      </c>
      <c r="Z13" s="0" t="n">
        <v>177</v>
      </c>
      <c r="AA13" s="0" t="n">
        <v>473.62</v>
      </c>
      <c r="AB13" s="0" t="n">
        <v>18.95</v>
      </c>
      <c r="AC13" s="0" t="n">
        <v>13.99</v>
      </c>
      <c r="AD13" s="0" t="n">
        <v>21.7</v>
      </c>
      <c r="AE13" s="0" t="n">
        <v>4</v>
      </c>
      <c r="AF13" s="0" t="n">
        <v>2.95</v>
      </c>
      <c r="AG13" s="0" t="n">
        <v>4.58</v>
      </c>
      <c r="AH13" s="1" t="s">
        <v>126</v>
      </c>
      <c r="AI13" s="1" t="s">
        <v>127</v>
      </c>
      <c r="AJ13" s="0" t="n">
        <v>46.66</v>
      </c>
      <c r="AK13" s="0" t="n">
        <v>48.99</v>
      </c>
      <c r="AL13" s="0" t="n">
        <v>18.95</v>
      </c>
      <c r="AM13" s="0" t="n">
        <v>2</v>
      </c>
      <c r="AN13" s="0" t="n">
        <v>1</v>
      </c>
      <c r="AO13" s="0" t="n">
        <v>1</v>
      </c>
      <c r="AP13" s="0" t="n">
        <v>0</v>
      </c>
      <c r="AQ13" s="0" t="n">
        <v>1</v>
      </c>
      <c r="AR13" s="0" t="n">
        <v>1</v>
      </c>
      <c r="AS13" s="0" t="n">
        <v>0</v>
      </c>
      <c r="AT13" s="0" t="n">
        <v>1</v>
      </c>
      <c r="AU13" s="0" t="n">
        <v>1</v>
      </c>
      <c r="AV13" s="0" t="n">
        <v>0</v>
      </c>
    </row>
    <row r="14" customFormat="false" ht="12.8" hidden="false" customHeight="false" outlineLevel="0" collapsed="false">
      <c r="A14" s="0" t="n">
        <v>29288</v>
      </c>
      <c r="B14" s="0" t="n">
        <v>502</v>
      </c>
      <c r="C14" s="0" t="n">
        <v>705</v>
      </c>
      <c r="D14" s="0" t="n">
        <v>29</v>
      </c>
      <c r="E14" s="0" t="s">
        <v>159</v>
      </c>
      <c r="F14" s="1" t="s">
        <v>160</v>
      </c>
      <c r="G14" s="1" t="s">
        <v>161</v>
      </c>
      <c r="H14" s="0" t="n">
        <v>2</v>
      </c>
      <c r="I14" s="0" t="n">
        <v>2021</v>
      </c>
      <c r="J14" s="0" t="n">
        <v>719.61</v>
      </c>
      <c r="K14" s="0" t="n">
        <v>34.35</v>
      </c>
      <c r="L14" s="0" t="n">
        <v>24.48</v>
      </c>
      <c r="M14" s="0" t="n">
        <v>32.85</v>
      </c>
      <c r="N14" s="0" t="n">
        <v>4.77</v>
      </c>
      <c r="O14" s="0" t="n">
        <v>3.4</v>
      </c>
      <c r="P14" s="0" t="n">
        <v>4.57</v>
      </c>
      <c r="Q14" s="0" t="n">
        <v>755.59</v>
      </c>
      <c r="R14" s="0" t="n">
        <v>36.07</v>
      </c>
      <c r="S14" s="0" t="n">
        <v>25.7</v>
      </c>
      <c r="T14" s="0" t="n">
        <v>34.49</v>
      </c>
      <c r="U14" s="0" t="s">
        <v>51</v>
      </c>
      <c r="V14" s="0" t="s">
        <v>65</v>
      </c>
      <c r="W14" s="0" t="s">
        <v>65</v>
      </c>
      <c r="X14" s="0" t="s">
        <v>51</v>
      </c>
      <c r="Y14" s="0" t="n">
        <v>181</v>
      </c>
      <c r="Z14" s="0" t="n">
        <v>181</v>
      </c>
      <c r="AA14" s="0" t="n">
        <v>542.71</v>
      </c>
      <c r="AB14" s="0" t="n">
        <v>23.25</v>
      </c>
      <c r="AC14" s="0" t="n">
        <v>16.12</v>
      </c>
      <c r="AD14" s="0" t="n">
        <v>24.79</v>
      </c>
      <c r="AE14" s="0" t="n">
        <v>4.28</v>
      </c>
      <c r="AF14" s="0" t="n">
        <v>2.97</v>
      </c>
      <c r="AG14" s="0" t="n">
        <v>4.57</v>
      </c>
      <c r="AH14" s="1" t="s">
        <v>126</v>
      </c>
      <c r="AI14" s="1" t="s">
        <v>127</v>
      </c>
      <c r="AJ14" s="0" t="n">
        <v>58.83</v>
      </c>
      <c r="AK14" s="0" t="n">
        <v>61.77</v>
      </c>
      <c r="AL14" s="0" t="n">
        <v>23.25</v>
      </c>
      <c r="AM14" s="0" t="n">
        <v>2</v>
      </c>
      <c r="AN14" s="0" t="n">
        <v>1</v>
      </c>
      <c r="AO14" s="0" t="n">
        <v>0</v>
      </c>
      <c r="AP14" s="0" t="n">
        <v>1</v>
      </c>
      <c r="AQ14" s="0" t="n">
        <v>0</v>
      </c>
      <c r="AR14" s="0" t="n">
        <v>0</v>
      </c>
      <c r="AS14" s="0" t="n">
        <v>0</v>
      </c>
      <c r="AT14" s="0" t="n">
        <v>0</v>
      </c>
      <c r="AU14" s="0" t="n">
        <v>0</v>
      </c>
      <c r="AV14" s="0" t="n">
        <v>0</v>
      </c>
    </row>
    <row r="15" customFormat="false" ht="12.8" hidden="false" customHeight="false" outlineLevel="0" collapsed="false">
      <c r="A15" s="0" t="n">
        <v>29260</v>
      </c>
      <c r="B15" s="0" t="n">
        <v>502</v>
      </c>
      <c r="C15" s="0" t="n">
        <v>705</v>
      </c>
      <c r="D15" s="0" t="n">
        <v>29</v>
      </c>
      <c r="E15" s="0" t="s">
        <v>162</v>
      </c>
      <c r="F15" s="1" t="s">
        <v>124</v>
      </c>
      <c r="G15" s="1" t="s">
        <v>125</v>
      </c>
      <c r="H15" s="0" t="n">
        <v>2</v>
      </c>
      <c r="I15" s="0" t="n">
        <v>2021</v>
      </c>
      <c r="J15" s="0" t="n">
        <v>578.52</v>
      </c>
      <c r="K15" s="0" t="n">
        <v>26.46</v>
      </c>
      <c r="L15" s="0" t="n">
        <v>19</v>
      </c>
      <c r="M15" s="0" t="n">
        <v>26.59</v>
      </c>
      <c r="N15" s="0" t="n">
        <v>4.57</v>
      </c>
      <c r="O15" s="0" t="n">
        <v>3.28</v>
      </c>
      <c r="P15" s="0" t="n">
        <v>4.6</v>
      </c>
      <c r="Q15" s="0" t="n">
        <v>607.45</v>
      </c>
      <c r="R15" s="0" t="n">
        <v>27.79</v>
      </c>
      <c r="S15" s="0" t="n">
        <v>19.95</v>
      </c>
      <c r="T15" s="0" t="n">
        <v>27.92</v>
      </c>
      <c r="U15" s="0" t="s">
        <v>52</v>
      </c>
      <c r="V15" s="0" t="s">
        <v>51</v>
      </c>
      <c r="W15" s="0" t="s">
        <v>52</v>
      </c>
      <c r="X15" s="0" t="s">
        <v>52</v>
      </c>
      <c r="Y15" s="0" t="n">
        <v>183</v>
      </c>
      <c r="Z15" s="0" t="n">
        <v>183</v>
      </c>
      <c r="AA15" s="0" t="n">
        <v>441.13</v>
      </c>
      <c r="AB15" s="0" t="n">
        <v>18.63</v>
      </c>
      <c r="AC15" s="0" t="n">
        <v>12.74</v>
      </c>
      <c r="AD15" s="0" t="n">
        <v>20.23</v>
      </c>
      <c r="AE15" s="0" t="n">
        <v>4.22</v>
      </c>
      <c r="AF15" s="0" t="n">
        <v>2.89</v>
      </c>
      <c r="AG15" s="0" t="n">
        <v>4.59</v>
      </c>
      <c r="AH15" s="1" t="s">
        <v>126</v>
      </c>
      <c r="AI15" s="1" t="s">
        <v>127</v>
      </c>
      <c r="AJ15" s="0" t="n">
        <v>45.46</v>
      </c>
      <c r="AK15" s="0" t="n">
        <v>47.74</v>
      </c>
      <c r="AL15" s="0" t="n">
        <v>18.63</v>
      </c>
      <c r="AM15" s="0" t="n">
        <v>2</v>
      </c>
      <c r="AN15" s="0" t="n">
        <v>1</v>
      </c>
      <c r="AO15" s="0" t="n">
        <v>1</v>
      </c>
      <c r="AP15" s="0" t="n">
        <v>0</v>
      </c>
      <c r="AQ15" s="0" t="n">
        <v>1</v>
      </c>
      <c r="AR15" s="0" t="n">
        <v>1</v>
      </c>
      <c r="AS15" s="0" t="n">
        <v>0</v>
      </c>
      <c r="AT15" s="0" t="n">
        <v>1</v>
      </c>
      <c r="AU15" s="0" t="n">
        <v>1</v>
      </c>
      <c r="AV15" s="0" t="n">
        <v>0</v>
      </c>
    </row>
    <row r="16" customFormat="false" ht="12.8" hidden="false" customHeight="false" outlineLevel="0" collapsed="false">
      <c r="A16" s="0" t="n">
        <v>29589</v>
      </c>
      <c r="B16" s="0" t="n">
        <v>502</v>
      </c>
      <c r="C16" s="0" t="n">
        <v>705</v>
      </c>
      <c r="D16" s="0" t="n">
        <v>29</v>
      </c>
      <c r="E16" s="0" t="s">
        <v>163</v>
      </c>
      <c r="F16" s="1" t="s">
        <v>164</v>
      </c>
      <c r="G16" s="1" t="s">
        <v>165</v>
      </c>
      <c r="H16" s="0" t="n">
        <v>2</v>
      </c>
      <c r="I16" s="0" t="n">
        <v>2021</v>
      </c>
      <c r="J16" s="0" t="n">
        <v>871.39</v>
      </c>
      <c r="K16" s="0" t="n">
        <v>29.89</v>
      </c>
      <c r="L16" s="0" t="n">
        <v>25.07</v>
      </c>
      <c r="M16" s="0" t="n">
        <v>39.05</v>
      </c>
      <c r="N16" s="0" t="n">
        <v>3.43</v>
      </c>
      <c r="O16" s="0" t="n">
        <v>2.88</v>
      </c>
      <c r="P16" s="0" t="n">
        <v>4.48</v>
      </c>
      <c r="Q16" s="0" t="n">
        <v>914.96</v>
      </c>
      <c r="R16" s="0" t="n">
        <v>31.39</v>
      </c>
      <c r="S16" s="0" t="n">
        <v>26.32</v>
      </c>
      <c r="T16" s="0" t="n">
        <v>41.01</v>
      </c>
      <c r="U16" s="0" t="s">
        <v>100</v>
      </c>
      <c r="V16" s="0" t="s">
        <v>65</v>
      </c>
      <c r="W16" s="0" t="s">
        <v>65</v>
      </c>
      <c r="X16" s="0" t="s">
        <v>100</v>
      </c>
      <c r="Y16" s="0" t="n">
        <v>165</v>
      </c>
      <c r="Z16" s="0" t="n">
        <v>165</v>
      </c>
      <c r="AA16" s="0" t="n">
        <v>599.08</v>
      </c>
      <c r="AB16" s="0" t="n">
        <v>20.55</v>
      </c>
      <c r="AC16" s="0" t="n">
        <v>17.23</v>
      </c>
      <c r="AD16" s="0" t="n">
        <v>26.85</v>
      </c>
      <c r="AE16" s="0" t="n">
        <v>3.43</v>
      </c>
      <c r="AF16" s="0" t="n">
        <v>2.88</v>
      </c>
      <c r="AG16" s="0" t="n">
        <v>4.48</v>
      </c>
      <c r="AH16" s="1" t="s">
        <v>126</v>
      </c>
      <c r="AI16" s="1" t="s">
        <v>127</v>
      </c>
      <c r="AJ16" s="0" t="n">
        <v>54.96</v>
      </c>
      <c r="AK16" s="0" t="n">
        <v>57.71</v>
      </c>
      <c r="AL16" s="0" t="n">
        <v>20.55</v>
      </c>
      <c r="AM16" s="0" t="n">
        <v>1</v>
      </c>
      <c r="AN16" s="0" t="n">
        <v>1</v>
      </c>
      <c r="AO16" s="0" t="n">
        <v>0</v>
      </c>
      <c r="AP16" s="0" t="n">
        <v>1</v>
      </c>
      <c r="AQ16" s="0" t="n">
        <v>0</v>
      </c>
      <c r="AR16" s="0" t="n">
        <v>0</v>
      </c>
      <c r="AS16" s="0" t="n">
        <v>0</v>
      </c>
      <c r="AT16" s="0" t="n">
        <v>0</v>
      </c>
      <c r="AU16" s="0" t="n">
        <v>0</v>
      </c>
      <c r="AV16" s="0" t="n">
        <v>0</v>
      </c>
    </row>
    <row r="17" customFormat="false" ht="12.8" hidden="false" customHeight="false" outlineLevel="0" collapsed="false">
      <c r="A17" s="0" t="n">
        <v>29495</v>
      </c>
      <c r="B17" s="0" t="n">
        <v>502</v>
      </c>
      <c r="C17" s="0" t="n">
        <v>705</v>
      </c>
      <c r="D17" s="0" t="n">
        <v>29</v>
      </c>
      <c r="E17" s="0" t="s">
        <v>166</v>
      </c>
      <c r="F17" s="1" t="s">
        <v>167</v>
      </c>
      <c r="G17" s="1" t="s">
        <v>168</v>
      </c>
      <c r="H17" s="0" t="n">
        <v>2</v>
      </c>
      <c r="I17" s="0" t="n">
        <v>2021</v>
      </c>
      <c r="J17" s="0" t="n">
        <v>732.49</v>
      </c>
      <c r="K17" s="0" t="n">
        <v>33.1</v>
      </c>
      <c r="L17" s="0" t="n">
        <v>23.53</v>
      </c>
      <c r="M17" s="0" t="n">
        <v>32.58</v>
      </c>
      <c r="N17" s="0" t="n">
        <v>4.52</v>
      </c>
      <c r="O17" s="0" t="n">
        <v>3.21</v>
      </c>
      <c r="P17" s="0" t="n">
        <v>4.45</v>
      </c>
      <c r="Q17" s="0" t="n">
        <v>769.11</v>
      </c>
      <c r="R17" s="0" t="n">
        <v>34.76</v>
      </c>
      <c r="S17" s="0" t="n">
        <v>24.71</v>
      </c>
      <c r="T17" s="0" t="n">
        <v>34.21</v>
      </c>
      <c r="U17" s="0" t="s">
        <v>51</v>
      </c>
      <c r="V17" s="0" t="s">
        <v>65</v>
      </c>
      <c r="W17" s="0" t="s">
        <v>65</v>
      </c>
      <c r="X17" s="0" t="s">
        <v>51</v>
      </c>
      <c r="Y17" s="0" t="n">
        <v>170</v>
      </c>
      <c r="Z17" s="0" t="n">
        <v>170</v>
      </c>
      <c r="AA17" s="0" t="n">
        <v>518.85</v>
      </c>
      <c r="AB17" s="0" t="n">
        <v>21.36</v>
      </c>
      <c r="AC17" s="0" t="n">
        <v>15.61</v>
      </c>
      <c r="AD17" s="0" t="n">
        <v>23</v>
      </c>
      <c r="AE17" s="0" t="n">
        <v>4.12</v>
      </c>
      <c r="AF17" s="0" t="n">
        <v>3.01</v>
      </c>
      <c r="AG17" s="0" t="n">
        <v>4.43</v>
      </c>
      <c r="AH17" s="1" t="s">
        <v>126</v>
      </c>
      <c r="AI17" s="1" t="s">
        <v>127</v>
      </c>
      <c r="AJ17" s="0" t="n">
        <v>56.63</v>
      </c>
      <c r="AK17" s="0" t="n">
        <v>59.47</v>
      </c>
      <c r="AL17" s="0" t="n">
        <v>21.36</v>
      </c>
      <c r="AM17" s="0" t="n">
        <v>2</v>
      </c>
      <c r="AN17" s="0" t="n">
        <v>2</v>
      </c>
      <c r="AO17" s="0" t="n">
        <v>0</v>
      </c>
      <c r="AP17" s="0" t="n">
        <v>2</v>
      </c>
      <c r="AQ17" s="0" t="n">
        <v>0</v>
      </c>
      <c r="AR17" s="0" t="n">
        <v>0</v>
      </c>
      <c r="AS17" s="0" t="n">
        <v>0</v>
      </c>
      <c r="AT17" s="0" t="n">
        <v>0</v>
      </c>
      <c r="AU17" s="0" t="n">
        <v>0</v>
      </c>
      <c r="AV17" s="0" t="n">
        <v>0</v>
      </c>
    </row>
    <row r="18" customFormat="false" ht="12.8" hidden="false" customHeight="false" outlineLevel="0" collapsed="false">
      <c r="A18" s="0" t="n">
        <v>29610</v>
      </c>
      <c r="B18" s="0" t="n">
        <v>502</v>
      </c>
      <c r="C18" s="0" t="n">
        <v>705</v>
      </c>
      <c r="D18" s="0" t="n">
        <v>29</v>
      </c>
      <c r="E18" s="0" t="s">
        <v>169</v>
      </c>
      <c r="F18" s="1" t="s">
        <v>170</v>
      </c>
      <c r="G18" s="1" t="s">
        <v>171</v>
      </c>
      <c r="H18" s="0" t="n">
        <v>2</v>
      </c>
      <c r="I18" s="0" t="n">
        <v>2021</v>
      </c>
      <c r="J18" s="0" t="n">
        <v>695.66</v>
      </c>
      <c r="K18" s="0" t="n">
        <v>28.01</v>
      </c>
      <c r="L18" s="0" t="n">
        <v>19.9</v>
      </c>
      <c r="M18" s="0" t="n">
        <v>31.61</v>
      </c>
      <c r="N18" s="0" t="n">
        <v>4.03</v>
      </c>
      <c r="O18" s="0" t="n">
        <v>2.86</v>
      </c>
      <c r="P18" s="0" t="n">
        <v>4.54</v>
      </c>
      <c r="Q18" s="0" t="n">
        <v>730.45</v>
      </c>
      <c r="R18" s="0" t="n">
        <v>29.41</v>
      </c>
      <c r="S18" s="0" t="n">
        <v>20.9</v>
      </c>
      <c r="T18" s="0" t="n">
        <v>33.19</v>
      </c>
      <c r="U18" s="0" t="s">
        <v>51</v>
      </c>
      <c r="V18" s="0" t="s">
        <v>51</v>
      </c>
      <c r="W18" s="0" t="s">
        <v>52</v>
      </c>
      <c r="X18" s="0" t="s">
        <v>51</v>
      </c>
      <c r="Y18" s="0" t="n">
        <v>164</v>
      </c>
      <c r="Z18" s="0" t="n">
        <v>164</v>
      </c>
      <c r="AA18" s="0" t="n">
        <v>475.37</v>
      </c>
      <c r="AB18" s="0" t="n">
        <v>19.14</v>
      </c>
      <c r="AC18" s="0" t="n">
        <v>13.6</v>
      </c>
      <c r="AD18" s="0" t="n">
        <v>21.6</v>
      </c>
      <c r="AE18" s="0" t="n">
        <v>4.03</v>
      </c>
      <c r="AF18" s="0" t="n">
        <v>2.86</v>
      </c>
      <c r="AG18" s="0" t="n">
        <v>4.54</v>
      </c>
      <c r="AH18" s="1" t="s">
        <v>126</v>
      </c>
      <c r="AI18" s="1" t="s">
        <v>127</v>
      </c>
      <c r="AJ18" s="0" t="n">
        <v>47.91</v>
      </c>
      <c r="AK18" s="0" t="n">
        <v>50.31</v>
      </c>
      <c r="AL18" s="0" t="n">
        <v>19.14</v>
      </c>
      <c r="AM18" s="0" t="n">
        <v>2</v>
      </c>
      <c r="AN18" s="0" t="n">
        <v>1</v>
      </c>
      <c r="AO18" s="0" t="n">
        <v>0</v>
      </c>
      <c r="AP18" s="0" t="n">
        <v>1</v>
      </c>
      <c r="AQ18" s="0" t="n">
        <v>0</v>
      </c>
      <c r="AR18" s="0" t="n">
        <v>0</v>
      </c>
      <c r="AS18" s="0" t="n">
        <v>0</v>
      </c>
      <c r="AT18" s="0" t="n">
        <v>0</v>
      </c>
      <c r="AU18" s="0" t="n">
        <v>0</v>
      </c>
      <c r="AV18" s="0" t="n">
        <v>0</v>
      </c>
    </row>
    <row r="19" customFormat="false" ht="12.8" hidden="false" customHeight="false" outlineLevel="0" collapsed="false">
      <c r="A19" s="0" t="n">
        <v>29381</v>
      </c>
      <c r="B19" s="0" t="n">
        <v>502</v>
      </c>
      <c r="C19" s="0" t="n">
        <v>705</v>
      </c>
      <c r="D19" s="0" t="n">
        <v>29</v>
      </c>
      <c r="E19" s="0" t="s">
        <v>172</v>
      </c>
      <c r="F19" s="1" t="s">
        <v>144</v>
      </c>
      <c r="G19" s="1" t="s">
        <v>145</v>
      </c>
      <c r="H19" s="0" t="n">
        <v>2</v>
      </c>
      <c r="I19" s="0" t="n">
        <v>2021</v>
      </c>
      <c r="J19" s="0" t="n">
        <v>726.72</v>
      </c>
      <c r="K19" s="0" t="n">
        <v>28.39</v>
      </c>
      <c r="L19" s="0" t="n">
        <v>23.94</v>
      </c>
      <c r="M19" s="0" t="n">
        <v>33.11</v>
      </c>
      <c r="N19" s="0" t="n">
        <v>3.91</v>
      </c>
      <c r="O19" s="0" t="n">
        <v>3.29</v>
      </c>
      <c r="P19" s="0" t="n">
        <v>4.56</v>
      </c>
      <c r="Q19" s="0" t="n">
        <v>763.06</v>
      </c>
      <c r="R19" s="0" t="n">
        <v>29.81</v>
      </c>
      <c r="S19" s="0" t="n">
        <v>25.14</v>
      </c>
      <c r="T19" s="0" t="n">
        <v>34.77</v>
      </c>
      <c r="U19" s="0" t="s">
        <v>51</v>
      </c>
      <c r="V19" s="0" t="s">
        <v>51</v>
      </c>
      <c r="W19" s="0" t="s">
        <v>65</v>
      </c>
      <c r="X19" s="0" t="s">
        <v>51</v>
      </c>
      <c r="Y19" s="0" t="n">
        <v>176</v>
      </c>
      <c r="Z19" s="0" t="n">
        <v>176</v>
      </c>
      <c r="AA19" s="0" t="n">
        <v>532.93</v>
      </c>
      <c r="AB19" s="0" t="n">
        <v>18.64</v>
      </c>
      <c r="AC19" s="0" t="n">
        <v>16.21</v>
      </c>
      <c r="AD19" s="0" t="n">
        <v>24.15</v>
      </c>
      <c r="AE19" s="0" t="n">
        <v>3.5</v>
      </c>
      <c r="AF19" s="0" t="n">
        <v>3.04</v>
      </c>
      <c r="AG19" s="0" t="n">
        <v>4.53</v>
      </c>
      <c r="AH19" s="1" t="s">
        <v>126</v>
      </c>
      <c r="AI19" s="1" t="s">
        <v>127</v>
      </c>
      <c r="AJ19" s="0" t="n">
        <v>52.33</v>
      </c>
      <c r="AK19" s="0" t="n">
        <v>54.95</v>
      </c>
      <c r="AL19" s="0" t="n">
        <v>18.64</v>
      </c>
      <c r="AM19" s="0" t="n">
        <v>2</v>
      </c>
      <c r="AN19" s="0" t="n">
        <v>1</v>
      </c>
      <c r="AO19" s="0" t="n">
        <v>1</v>
      </c>
      <c r="AP19" s="0" t="n">
        <v>0</v>
      </c>
      <c r="AQ19" s="0" t="n">
        <v>1</v>
      </c>
      <c r="AR19" s="0" t="n">
        <v>1</v>
      </c>
      <c r="AS19" s="0" t="n">
        <v>0</v>
      </c>
      <c r="AT19" s="0" t="n">
        <v>1</v>
      </c>
      <c r="AU19" s="0" t="n">
        <v>1</v>
      </c>
      <c r="AV19" s="0" t="n">
        <v>0</v>
      </c>
    </row>
    <row r="20" customFormat="false" ht="12.8" hidden="false" customHeight="false" outlineLevel="0" collapsed="false">
      <c r="A20" s="0" t="n">
        <v>29262</v>
      </c>
      <c r="B20" s="0" t="n">
        <v>502</v>
      </c>
      <c r="C20" s="0" t="n">
        <v>705</v>
      </c>
      <c r="D20" s="0" t="n">
        <v>29</v>
      </c>
      <c r="E20" s="0" t="s">
        <v>173</v>
      </c>
      <c r="F20" s="1" t="s">
        <v>124</v>
      </c>
      <c r="G20" s="1" t="s">
        <v>125</v>
      </c>
      <c r="H20" s="0" t="n">
        <v>2</v>
      </c>
      <c r="I20" s="0" t="n">
        <v>2021</v>
      </c>
      <c r="J20" s="0" t="n">
        <v>828.82</v>
      </c>
      <c r="K20" s="0" t="n">
        <v>31.47</v>
      </c>
      <c r="L20" s="0" t="n">
        <v>28.04</v>
      </c>
      <c r="M20" s="0" t="n">
        <v>37.71</v>
      </c>
      <c r="N20" s="0" t="n">
        <v>3.8</v>
      </c>
      <c r="O20" s="0" t="n">
        <v>3.38</v>
      </c>
      <c r="P20" s="0" t="n">
        <v>4.55</v>
      </c>
      <c r="Q20" s="0" t="n">
        <v>870.26</v>
      </c>
      <c r="R20" s="0" t="n">
        <v>33.04</v>
      </c>
      <c r="S20" s="0" t="n">
        <v>29.45</v>
      </c>
      <c r="T20" s="0" t="n">
        <v>39.59</v>
      </c>
      <c r="U20" s="0" t="s">
        <v>65</v>
      </c>
      <c r="V20" s="0" t="s">
        <v>65</v>
      </c>
      <c r="W20" s="0" t="s">
        <v>100</v>
      </c>
      <c r="X20" s="0" t="s">
        <v>65</v>
      </c>
      <c r="Y20" s="0" t="n">
        <v>183</v>
      </c>
      <c r="Z20" s="0" t="n">
        <v>183</v>
      </c>
      <c r="AA20" s="0" t="n">
        <v>631.97</v>
      </c>
      <c r="AB20" s="0" t="n">
        <v>20.06</v>
      </c>
      <c r="AC20" s="0" t="n">
        <v>18.75</v>
      </c>
      <c r="AD20" s="0" t="n">
        <v>28.52</v>
      </c>
      <c r="AE20" s="0" t="n">
        <v>3.17</v>
      </c>
      <c r="AF20" s="0" t="n">
        <v>2.97</v>
      </c>
      <c r="AG20" s="0" t="n">
        <v>4.51</v>
      </c>
      <c r="AH20" s="1" t="s">
        <v>126</v>
      </c>
      <c r="AI20" s="1" t="s">
        <v>127</v>
      </c>
      <c r="AJ20" s="0" t="n">
        <v>59.51</v>
      </c>
      <c r="AK20" s="0" t="n">
        <v>62.49</v>
      </c>
      <c r="AL20" s="0" t="n">
        <v>20.06</v>
      </c>
      <c r="AM20" s="0" t="n">
        <v>1</v>
      </c>
      <c r="AN20" s="0" t="n">
        <v>1</v>
      </c>
      <c r="AO20" s="0" t="n">
        <v>0</v>
      </c>
      <c r="AP20" s="0" t="n">
        <v>1</v>
      </c>
      <c r="AQ20" s="0" t="n">
        <v>0</v>
      </c>
      <c r="AR20" s="0" t="n">
        <v>0</v>
      </c>
      <c r="AS20" s="0" t="n">
        <v>0</v>
      </c>
      <c r="AT20" s="0" t="n">
        <v>0</v>
      </c>
      <c r="AU20" s="0" t="n">
        <v>0</v>
      </c>
      <c r="AV20" s="0" t="n">
        <v>0</v>
      </c>
    </row>
    <row r="21" customFormat="false" ht="12.8" hidden="false" customHeight="false" outlineLevel="0" collapsed="false">
      <c r="A21" s="0" t="n">
        <v>29242</v>
      </c>
      <c r="B21" s="0" t="n">
        <v>502</v>
      </c>
      <c r="C21" s="0" t="n">
        <v>705</v>
      </c>
      <c r="D21" s="0" t="n">
        <v>29</v>
      </c>
      <c r="E21" s="0" t="s">
        <v>174</v>
      </c>
      <c r="F21" s="1" t="s">
        <v>150</v>
      </c>
      <c r="G21" s="1" t="s">
        <v>151</v>
      </c>
      <c r="H21" s="0" t="n">
        <v>2</v>
      </c>
      <c r="I21" s="0" t="n">
        <v>2021</v>
      </c>
      <c r="J21" s="0" t="n">
        <v>734.16</v>
      </c>
      <c r="K21" s="0" t="n">
        <v>35.24</v>
      </c>
      <c r="L21" s="0" t="n">
        <v>24.64</v>
      </c>
      <c r="M21" s="0" t="n">
        <v>32.69</v>
      </c>
      <c r="N21" s="0" t="n">
        <v>4.8</v>
      </c>
      <c r="O21" s="0" t="n">
        <v>3.36</v>
      </c>
      <c r="P21" s="0" t="n">
        <v>4.45</v>
      </c>
      <c r="Q21" s="0" t="n">
        <v>770.87</v>
      </c>
      <c r="R21" s="0" t="n">
        <v>37</v>
      </c>
      <c r="S21" s="0" t="n">
        <v>25.87</v>
      </c>
      <c r="T21" s="0" t="n">
        <v>34.33</v>
      </c>
      <c r="U21" s="0" t="s">
        <v>51</v>
      </c>
      <c r="V21" s="0" t="s">
        <v>100</v>
      </c>
      <c r="W21" s="0" t="s">
        <v>65</v>
      </c>
      <c r="X21" s="0" t="s">
        <v>51</v>
      </c>
      <c r="Y21" s="0" t="n">
        <v>184</v>
      </c>
      <c r="Z21" s="0" t="n">
        <v>184</v>
      </c>
      <c r="AA21" s="0" t="n">
        <v>562.86</v>
      </c>
      <c r="AB21" s="0" t="n">
        <v>25.12</v>
      </c>
      <c r="AC21" s="0" t="n">
        <v>16.42</v>
      </c>
      <c r="AD21" s="0" t="n">
        <v>24.96</v>
      </c>
      <c r="AE21" s="0" t="n">
        <v>4.46</v>
      </c>
      <c r="AF21" s="0" t="n">
        <v>2.92</v>
      </c>
      <c r="AG21" s="0" t="n">
        <v>4.43</v>
      </c>
      <c r="AH21" s="1" t="s">
        <v>126</v>
      </c>
      <c r="AI21" s="1" t="s">
        <v>127</v>
      </c>
      <c r="AJ21" s="0" t="n">
        <v>59.88</v>
      </c>
      <c r="AK21" s="0" t="n">
        <v>62.87</v>
      </c>
      <c r="AL21" s="0" t="n">
        <v>25.12</v>
      </c>
      <c r="AM21" s="0" t="n">
        <v>2</v>
      </c>
      <c r="AN21" s="0" t="n">
        <v>2</v>
      </c>
      <c r="AO21" s="0" t="n">
        <v>1</v>
      </c>
      <c r="AP21" s="0" t="n">
        <v>1</v>
      </c>
      <c r="AQ21" s="0" t="n">
        <v>1</v>
      </c>
      <c r="AR21" s="0" t="n">
        <v>1</v>
      </c>
      <c r="AS21" s="0" t="n">
        <v>0</v>
      </c>
      <c r="AT21" s="0" t="n">
        <v>1</v>
      </c>
      <c r="AU21" s="0" t="n">
        <v>1</v>
      </c>
      <c r="AV21" s="0" t="n">
        <v>0</v>
      </c>
    </row>
    <row r="22" customFormat="false" ht="12.8" hidden="false" customHeight="false" outlineLevel="0" collapsed="false">
      <c r="A22" s="0" t="n">
        <v>29404</v>
      </c>
      <c r="B22" s="0" t="n">
        <v>502</v>
      </c>
      <c r="C22" s="0" t="n">
        <v>705</v>
      </c>
      <c r="D22" s="0" t="n">
        <v>29</v>
      </c>
      <c r="E22" s="0" t="s">
        <v>175</v>
      </c>
      <c r="F22" s="1" t="s">
        <v>129</v>
      </c>
      <c r="G22" s="1" t="s">
        <v>130</v>
      </c>
      <c r="H22" s="0" t="n">
        <v>2</v>
      </c>
      <c r="I22" s="0" t="n">
        <v>2021</v>
      </c>
      <c r="J22" s="0" t="n">
        <v>737.14</v>
      </c>
      <c r="K22" s="0" t="n">
        <v>39.33</v>
      </c>
      <c r="L22" s="0" t="n">
        <v>23.62</v>
      </c>
      <c r="M22" s="0" t="n">
        <v>32.05</v>
      </c>
      <c r="N22" s="0" t="n">
        <v>5.34</v>
      </c>
      <c r="O22" s="0" t="n">
        <v>3.2</v>
      </c>
      <c r="P22" s="0" t="n">
        <v>4.35</v>
      </c>
      <c r="Q22" s="0" t="n">
        <v>774</v>
      </c>
      <c r="R22" s="0" t="n">
        <v>41.3</v>
      </c>
      <c r="S22" s="0" t="n">
        <v>24.8</v>
      </c>
      <c r="T22" s="0" t="n">
        <v>33.65</v>
      </c>
      <c r="U22" s="0" t="s">
        <v>51</v>
      </c>
      <c r="V22" s="0" t="s">
        <v>100</v>
      </c>
      <c r="W22" s="0" t="s">
        <v>65</v>
      </c>
      <c r="X22" s="0" t="s">
        <v>51</v>
      </c>
      <c r="Y22" s="0" t="n">
        <v>174</v>
      </c>
      <c r="Z22" s="0" t="n">
        <v>174</v>
      </c>
      <c r="AA22" s="0" t="n">
        <v>534.43</v>
      </c>
      <c r="AB22" s="0" t="n">
        <v>27.43</v>
      </c>
      <c r="AC22" s="0" t="n">
        <v>15.6</v>
      </c>
      <c r="AD22" s="0" t="n">
        <v>23.25</v>
      </c>
      <c r="AE22" s="0" t="n">
        <v>5.13</v>
      </c>
      <c r="AF22" s="0" t="n">
        <v>2.92</v>
      </c>
      <c r="AG22" s="0" t="n">
        <v>4.35</v>
      </c>
      <c r="AH22" s="1" t="s">
        <v>126</v>
      </c>
      <c r="AI22" s="1" t="s">
        <v>127</v>
      </c>
      <c r="AJ22" s="0" t="n">
        <v>62.95</v>
      </c>
      <c r="AK22" s="0" t="n">
        <v>66.1</v>
      </c>
      <c r="AL22" s="0" t="n">
        <v>27.43</v>
      </c>
      <c r="AM22" s="0" t="n">
        <v>1</v>
      </c>
      <c r="AN22" s="0" t="n">
        <v>2</v>
      </c>
      <c r="AO22" s="0" t="n">
        <v>1</v>
      </c>
      <c r="AP22" s="0" t="n">
        <v>1</v>
      </c>
      <c r="AQ22" s="0" t="n">
        <v>1</v>
      </c>
      <c r="AR22" s="0" t="n">
        <v>1</v>
      </c>
      <c r="AS22" s="0" t="n">
        <v>0</v>
      </c>
      <c r="AT22" s="0" t="n">
        <v>1</v>
      </c>
      <c r="AU22" s="0" t="n">
        <v>1</v>
      </c>
      <c r="AV22" s="0" t="n">
        <v>0</v>
      </c>
    </row>
    <row r="23" customFormat="false" ht="12.8" hidden="false" customHeight="false" outlineLevel="0" collapsed="false">
      <c r="A23" s="0" t="n">
        <v>29388</v>
      </c>
      <c r="B23" s="0" t="n">
        <v>502</v>
      </c>
      <c r="C23" s="0" t="n">
        <v>705</v>
      </c>
      <c r="D23" s="0" t="n">
        <v>29</v>
      </c>
      <c r="E23" s="0" t="s">
        <v>176</v>
      </c>
      <c r="F23" s="1" t="s">
        <v>156</v>
      </c>
      <c r="G23" s="1" t="s">
        <v>157</v>
      </c>
      <c r="H23" s="0" t="n">
        <v>2</v>
      </c>
      <c r="I23" s="0" t="n">
        <v>2021</v>
      </c>
      <c r="J23" s="0" t="n">
        <v>676.95</v>
      </c>
      <c r="K23" s="0" t="n">
        <v>28.13</v>
      </c>
      <c r="L23" s="0" t="n">
        <v>23.06</v>
      </c>
      <c r="M23" s="0" t="n">
        <v>29.19</v>
      </c>
      <c r="N23" s="0" t="n">
        <v>4.15</v>
      </c>
      <c r="O23" s="0" t="n">
        <v>3.41</v>
      </c>
      <c r="P23" s="0" t="n">
        <v>4.31</v>
      </c>
      <c r="Q23" s="0" t="n">
        <v>710.8</v>
      </c>
      <c r="R23" s="0" t="n">
        <v>29.53</v>
      </c>
      <c r="S23" s="0" t="n">
        <v>24.22</v>
      </c>
      <c r="T23" s="0" t="n">
        <v>30.65</v>
      </c>
      <c r="U23" s="0" t="s">
        <v>52</v>
      </c>
      <c r="V23" s="0" t="s">
        <v>51</v>
      </c>
      <c r="W23" s="0" t="s">
        <v>51</v>
      </c>
      <c r="X23" s="0" t="s">
        <v>52</v>
      </c>
      <c r="Y23" s="0" t="n">
        <v>175</v>
      </c>
      <c r="Z23" s="0" t="n">
        <v>175</v>
      </c>
      <c r="AA23" s="0" t="n">
        <v>493.61</v>
      </c>
      <c r="AB23" s="0" t="n">
        <v>18.89</v>
      </c>
      <c r="AC23" s="0" t="n">
        <v>15.57</v>
      </c>
      <c r="AD23" s="0" t="n">
        <v>21.05</v>
      </c>
      <c r="AE23" s="0" t="n">
        <v>3.83</v>
      </c>
      <c r="AF23" s="0" t="n">
        <v>3.16</v>
      </c>
      <c r="AG23" s="0" t="n">
        <v>4.26</v>
      </c>
      <c r="AH23" s="1" t="s">
        <v>126</v>
      </c>
      <c r="AI23" s="1" t="s">
        <v>127</v>
      </c>
      <c r="AJ23" s="0" t="n">
        <v>51.19</v>
      </c>
      <c r="AK23" s="0" t="n">
        <v>53.75</v>
      </c>
      <c r="AL23" s="0" t="n">
        <v>18.89</v>
      </c>
      <c r="AM23" s="0" t="n">
        <v>1</v>
      </c>
      <c r="AN23" s="0" t="n">
        <v>2</v>
      </c>
      <c r="AO23" s="0" t="n">
        <v>1</v>
      </c>
      <c r="AP23" s="0" t="n">
        <v>1</v>
      </c>
      <c r="AQ23" s="0" t="n">
        <v>1</v>
      </c>
      <c r="AR23" s="0" t="n">
        <v>1</v>
      </c>
      <c r="AS23" s="0" t="n">
        <v>0</v>
      </c>
      <c r="AT23" s="0" t="n">
        <v>1</v>
      </c>
      <c r="AU23" s="0" t="n">
        <v>1</v>
      </c>
      <c r="AV23" s="0" t="n">
        <v>0</v>
      </c>
    </row>
    <row r="24" customFormat="false" ht="12.8" hidden="false" customHeight="false" outlineLevel="0" collapsed="false">
      <c r="A24" s="0" t="n">
        <v>29307</v>
      </c>
      <c r="B24" s="0" t="n">
        <v>502</v>
      </c>
      <c r="C24" s="0" t="n">
        <v>705</v>
      </c>
      <c r="D24" s="0" t="n">
        <v>29</v>
      </c>
      <c r="E24" s="0" t="s">
        <v>177</v>
      </c>
      <c r="F24" s="1" t="s">
        <v>178</v>
      </c>
      <c r="G24" s="1" t="s">
        <v>179</v>
      </c>
      <c r="H24" s="0" t="n">
        <v>2</v>
      </c>
      <c r="I24" s="0" t="n">
        <v>2021</v>
      </c>
      <c r="J24" s="0" t="n">
        <v>883.94</v>
      </c>
      <c r="K24" s="0" t="n">
        <v>34.1</v>
      </c>
      <c r="L24" s="0" t="n">
        <v>29.6</v>
      </c>
      <c r="M24" s="0" t="n">
        <v>40.32</v>
      </c>
      <c r="N24" s="0" t="n">
        <v>3.86</v>
      </c>
      <c r="O24" s="0" t="n">
        <v>3.35</v>
      </c>
      <c r="P24" s="0" t="n">
        <v>4.56</v>
      </c>
      <c r="Q24" s="0" t="n">
        <v>928.14</v>
      </c>
      <c r="R24" s="0" t="n">
        <v>35.8</v>
      </c>
      <c r="S24" s="0" t="n">
        <v>31.08</v>
      </c>
      <c r="T24" s="0" t="n">
        <v>42.34</v>
      </c>
      <c r="U24" s="0" t="s">
        <v>100</v>
      </c>
      <c r="V24" s="0" t="s">
        <v>65</v>
      </c>
      <c r="W24" s="0" t="s">
        <v>100</v>
      </c>
      <c r="X24" s="0" t="s">
        <v>100</v>
      </c>
      <c r="Y24" s="0" t="n">
        <v>180</v>
      </c>
      <c r="Z24" s="0" t="n">
        <v>180</v>
      </c>
      <c r="AA24" s="0" t="n">
        <v>662.96</v>
      </c>
      <c r="AB24" s="0" t="n">
        <v>22.69</v>
      </c>
      <c r="AC24" s="0" t="n">
        <v>19.58</v>
      </c>
      <c r="AD24" s="0" t="n">
        <v>30.12</v>
      </c>
      <c r="AE24" s="0" t="n">
        <v>3.42</v>
      </c>
      <c r="AF24" s="0" t="n">
        <v>2.95</v>
      </c>
      <c r="AG24" s="0" t="n">
        <v>4.54</v>
      </c>
      <c r="AH24" s="1" t="s">
        <v>126</v>
      </c>
      <c r="AI24" s="1" t="s">
        <v>127</v>
      </c>
      <c r="AJ24" s="0" t="n">
        <v>63.7</v>
      </c>
      <c r="AK24" s="0" t="n">
        <v>66.88</v>
      </c>
      <c r="AL24" s="0" t="n">
        <v>22.69</v>
      </c>
      <c r="AM24" s="0" t="n">
        <v>2</v>
      </c>
      <c r="AN24" s="0" t="n">
        <v>2</v>
      </c>
      <c r="AO24" s="0" t="n">
        <v>1</v>
      </c>
      <c r="AP24" s="0" t="n">
        <v>1</v>
      </c>
      <c r="AQ24" s="0" t="n">
        <v>1</v>
      </c>
      <c r="AR24" s="0" t="n">
        <v>1</v>
      </c>
      <c r="AS24" s="0" t="n">
        <v>0</v>
      </c>
      <c r="AT24" s="0" t="n">
        <v>1</v>
      </c>
      <c r="AU24" s="0" t="n">
        <v>1</v>
      </c>
      <c r="AV24" s="0" t="n">
        <v>0</v>
      </c>
    </row>
    <row r="25" customFormat="false" ht="12.8" hidden="false" customHeight="false" outlineLevel="0" collapsed="false">
      <c r="A25" s="0" t="n">
        <v>29465</v>
      </c>
      <c r="B25" s="0" t="n">
        <v>502</v>
      </c>
      <c r="C25" s="0" t="n">
        <v>705</v>
      </c>
      <c r="D25" s="0" t="n">
        <v>29</v>
      </c>
      <c r="E25" s="0" t="s">
        <v>180</v>
      </c>
      <c r="F25" s="1" t="s">
        <v>181</v>
      </c>
      <c r="G25" s="1" t="s">
        <v>182</v>
      </c>
      <c r="H25" s="0" t="n">
        <v>2</v>
      </c>
      <c r="I25" s="0" t="n">
        <v>2021</v>
      </c>
      <c r="J25" s="0" t="n">
        <v>708.49</v>
      </c>
      <c r="K25" s="0" t="n">
        <v>31.79</v>
      </c>
      <c r="L25" s="0" t="n">
        <v>21.85</v>
      </c>
      <c r="M25" s="0" t="n">
        <v>32.42</v>
      </c>
      <c r="N25" s="0" t="n">
        <v>4.49</v>
      </c>
      <c r="O25" s="0" t="n">
        <v>3.08</v>
      </c>
      <c r="P25" s="0" t="n">
        <v>4.58</v>
      </c>
      <c r="Q25" s="0" t="n">
        <v>743.91</v>
      </c>
      <c r="R25" s="0" t="n">
        <v>33.38</v>
      </c>
      <c r="S25" s="0" t="n">
        <v>22.94</v>
      </c>
      <c r="T25" s="0" t="n">
        <v>34.04</v>
      </c>
      <c r="U25" s="0" t="s">
        <v>51</v>
      </c>
      <c r="V25" s="0" t="s">
        <v>65</v>
      </c>
      <c r="W25" s="0" t="s">
        <v>51</v>
      </c>
      <c r="X25" s="0" t="s">
        <v>51</v>
      </c>
      <c r="Y25" s="0" t="n">
        <v>172</v>
      </c>
      <c r="Z25" s="0" t="n">
        <v>172</v>
      </c>
      <c r="AA25" s="0" t="n">
        <v>507.75</v>
      </c>
      <c r="AB25" s="0" t="n">
        <v>21.25</v>
      </c>
      <c r="AC25" s="0" t="n">
        <v>14.26</v>
      </c>
      <c r="AD25" s="0" t="n">
        <v>23.19</v>
      </c>
      <c r="AE25" s="0" t="n">
        <v>4.19</v>
      </c>
      <c r="AF25" s="0" t="n">
        <v>2.81</v>
      </c>
      <c r="AG25" s="0" t="n">
        <v>4.57</v>
      </c>
      <c r="AH25" s="1" t="s">
        <v>126</v>
      </c>
      <c r="AI25" s="1" t="s">
        <v>127</v>
      </c>
      <c r="AJ25" s="0" t="n">
        <v>53.64</v>
      </c>
      <c r="AK25" s="0" t="n">
        <v>56.32</v>
      </c>
      <c r="AL25" s="0" t="n">
        <v>21.25</v>
      </c>
      <c r="AM25" s="0" t="n">
        <v>1</v>
      </c>
      <c r="AN25" s="0" t="n">
        <v>1</v>
      </c>
      <c r="AO25" s="0" t="n">
        <v>0</v>
      </c>
      <c r="AP25" s="0" t="n">
        <v>1</v>
      </c>
      <c r="AQ25" s="0" t="n">
        <v>0</v>
      </c>
      <c r="AR25" s="0" t="n">
        <v>0</v>
      </c>
      <c r="AS25" s="0" t="n">
        <v>0</v>
      </c>
      <c r="AT25" s="0" t="n">
        <v>0</v>
      </c>
      <c r="AU25" s="0" t="n">
        <v>0</v>
      </c>
      <c r="AV25" s="0" t="n">
        <v>0</v>
      </c>
    </row>
    <row r="26" customFormat="false" ht="12.8" hidden="false" customHeight="false" outlineLevel="0" collapsed="false">
      <c r="A26" s="0" t="n">
        <v>29372</v>
      </c>
      <c r="B26" s="0" t="n">
        <v>502</v>
      </c>
      <c r="C26" s="0" t="n">
        <v>705</v>
      </c>
      <c r="D26" s="0" t="n">
        <v>29</v>
      </c>
      <c r="E26" s="0" t="s">
        <v>183</v>
      </c>
      <c r="F26" s="1" t="s">
        <v>132</v>
      </c>
      <c r="G26" s="1" t="s">
        <v>133</v>
      </c>
      <c r="H26" s="0" t="n">
        <v>1</v>
      </c>
      <c r="I26" s="0" t="n">
        <v>2021</v>
      </c>
      <c r="J26" s="0" t="n">
        <v>628.66</v>
      </c>
      <c r="K26" s="0" t="n">
        <v>22.69</v>
      </c>
      <c r="L26" s="0" t="n">
        <v>20.73</v>
      </c>
      <c r="M26" s="0" t="n">
        <v>28.85</v>
      </c>
      <c r="N26" s="0" t="n">
        <v>3.61</v>
      </c>
      <c r="O26" s="0" t="n">
        <v>3.3</v>
      </c>
      <c r="P26" s="0" t="n">
        <v>4.59</v>
      </c>
      <c r="Q26" s="0" t="n">
        <v>785.82</v>
      </c>
      <c r="R26" s="0" t="n">
        <v>28.37</v>
      </c>
      <c r="S26" s="0" t="n">
        <v>25.91</v>
      </c>
      <c r="T26" s="0" t="n">
        <v>36.06</v>
      </c>
      <c r="U26" s="0" t="s">
        <v>51</v>
      </c>
      <c r="V26" s="0" t="s">
        <v>51</v>
      </c>
      <c r="W26" s="0" t="s">
        <v>65</v>
      </c>
      <c r="X26" s="0" t="s">
        <v>65</v>
      </c>
      <c r="Y26" s="0" t="n">
        <v>177</v>
      </c>
      <c r="Z26" s="0" t="n">
        <v>177</v>
      </c>
      <c r="AA26" s="0" t="n">
        <v>463.63</v>
      </c>
      <c r="AB26" s="0" t="n">
        <v>15.04</v>
      </c>
      <c r="AC26" s="0" t="n">
        <v>14.02</v>
      </c>
      <c r="AD26" s="0" t="n">
        <v>21.03</v>
      </c>
      <c r="AE26" s="0" t="n">
        <v>3.24</v>
      </c>
      <c r="AF26" s="0" t="n">
        <v>3.02</v>
      </c>
      <c r="AG26" s="0" t="n">
        <v>4.54</v>
      </c>
      <c r="AH26" s="1" t="s">
        <v>126</v>
      </c>
      <c r="AI26" s="1" t="s">
        <v>127</v>
      </c>
      <c r="AJ26" s="0" t="n">
        <v>43.42</v>
      </c>
      <c r="AK26" s="0" t="n">
        <v>54.28</v>
      </c>
      <c r="AL26" s="0" t="n">
        <v>15.04</v>
      </c>
      <c r="AM26" s="0" t="n">
        <v>2</v>
      </c>
      <c r="AN26" s="0" t="n">
        <v>1</v>
      </c>
      <c r="AO26" s="0" t="n">
        <v>1</v>
      </c>
      <c r="AP26" s="0" t="n">
        <v>0</v>
      </c>
      <c r="AQ26" s="0" t="n">
        <v>1</v>
      </c>
      <c r="AR26" s="0" t="n">
        <v>1</v>
      </c>
      <c r="AS26" s="0" t="n">
        <v>0</v>
      </c>
      <c r="AT26" s="0" t="n">
        <v>1</v>
      </c>
      <c r="AU26" s="0" t="n">
        <v>1</v>
      </c>
      <c r="AV26" s="0" t="n">
        <v>0</v>
      </c>
    </row>
    <row r="27" customFormat="false" ht="12.8" hidden="false" customHeight="false" outlineLevel="0" collapsed="false">
      <c r="A27" s="0" t="n">
        <v>29279</v>
      </c>
      <c r="B27" s="0" t="n">
        <v>502</v>
      </c>
      <c r="C27" s="0" t="n">
        <v>705</v>
      </c>
      <c r="D27" s="0" t="n">
        <v>29</v>
      </c>
      <c r="E27" s="0" t="s">
        <v>184</v>
      </c>
      <c r="F27" s="1" t="s">
        <v>160</v>
      </c>
      <c r="G27" s="1" t="s">
        <v>161</v>
      </c>
      <c r="H27" s="0" t="n">
        <v>1</v>
      </c>
      <c r="I27" s="0" t="n">
        <v>2021</v>
      </c>
      <c r="J27" s="0" t="n">
        <v>641.91</v>
      </c>
      <c r="K27" s="0" t="n">
        <v>28.71</v>
      </c>
      <c r="L27" s="0" t="n">
        <v>21.64</v>
      </c>
      <c r="M27" s="0" t="n">
        <v>29.29</v>
      </c>
      <c r="N27" s="0" t="n">
        <v>4.47</v>
      </c>
      <c r="O27" s="0" t="n">
        <v>3.37</v>
      </c>
      <c r="P27" s="0" t="n">
        <v>4.56</v>
      </c>
      <c r="Q27" s="0" t="n">
        <v>802.38</v>
      </c>
      <c r="R27" s="0" t="n">
        <v>35.89</v>
      </c>
      <c r="S27" s="0" t="n">
        <v>27.05</v>
      </c>
      <c r="T27" s="0" t="n">
        <v>36.62</v>
      </c>
      <c r="U27" s="0" t="s">
        <v>65</v>
      </c>
      <c r="V27" s="0" t="s">
        <v>65</v>
      </c>
      <c r="W27" s="0" t="s">
        <v>65</v>
      </c>
      <c r="X27" s="0" t="s">
        <v>65</v>
      </c>
      <c r="Y27" s="0" t="n">
        <v>181</v>
      </c>
      <c r="Z27" s="0" t="n">
        <v>181</v>
      </c>
      <c r="AA27" s="0" t="n">
        <v>484.1</v>
      </c>
      <c r="AB27" s="0" t="n">
        <v>19.24</v>
      </c>
      <c r="AC27" s="0" t="n">
        <v>14.49</v>
      </c>
      <c r="AD27" s="0" t="n">
        <v>21.93</v>
      </c>
      <c r="AE27" s="0" t="n">
        <v>3.97</v>
      </c>
      <c r="AF27" s="0" t="n">
        <v>2.99</v>
      </c>
      <c r="AG27" s="0" t="n">
        <v>4.53</v>
      </c>
      <c r="AH27" s="1" t="s">
        <v>126</v>
      </c>
      <c r="AI27" s="1" t="s">
        <v>127</v>
      </c>
      <c r="AJ27" s="0" t="n">
        <v>50.35</v>
      </c>
      <c r="AK27" s="0" t="n">
        <v>62.94</v>
      </c>
      <c r="AL27" s="0" t="n">
        <v>19.24</v>
      </c>
      <c r="AM27" s="0" t="n">
        <v>1</v>
      </c>
      <c r="AN27" s="0" t="n">
        <v>1</v>
      </c>
      <c r="AO27" s="0" t="n">
        <v>0</v>
      </c>
      <c r="AP27" s="0" t="n">
        <v>1</v>
      </c>
      <c r="AQ27" s="0" t="n">
        <v>0</v>
      </c>
      <c r="AR27" s="0" t="n">
        <v>0</v>
      </c>
      <c r="AS27" s="0" t="n">
        <v>0</v>
      </c>
      <c r="AT27" s="0" t="n">
        <v>0</v>
      </c>
      <c r="AU27" s="0" t="n">
        <v>0</v>
      </c>
      <c r="AV27" s="0" t="n">
        <v>0</v>
      </c>
    </row>
    <row r="28" customFormat="false" ht="12.8" hidden="false" customHeight="false" outlineLevel="0" collapsed="false">
      <c r="A28" s="0" t="n">
        <v>29438</v>
      </c>
      <c r="B28" s="0" t="n">
        <v>502</v>
      </c>
      <c r="C28" s="0" t="n">
        <v>705</v>
      </c>
      <c r="D28" s="0" t="n">
        <v>29</v>
      </c>
      <c r="E28" s="0" t="s">
        <v>185</v>
      </c>
      <c r="F28" s="1" t="s">
        <v>186</v>
      </c>
      <c r="G28" s="1" t="s">
        <v>187</v>
      </c>
      <c r="H28" s="0" t="n">
        <v>1</v>
      </c>
      <c r="I28" s="0" t="n">
        <v>2021</v>
      </c>
      <c r="J28" s="0" t="n">
        <v>713.63</v>
      </c>
      <c r="K28" s="0" t="n">
        <v>28.5</v>
      </c>
      <c r="L28" s="0" t="n">
        <v>22.53</v>
      </c>
      <c r="M28" s="0" t="n">
        <v>32.44</v>
      </c>
      <c r="N28" s="0" t="n">
        <v>3.99</v>
      </c>
      <c r="O28" s="0" t="n">
        <v>3.16</v>
      </c>
      <c r="P28" s="0" t="n">
        <v>4.55</v>
      </c>
      <c r="Q28" s="0" t="n">
        <v>892.03</v>
      </c>
      <c r="R28" s="0" t="n">
        <v>35.63</v>
      </c>
      <c r="S28" s="0" t="n">
        <v>28.16</v>
      </c>
      <c r="T28" s="0" t="n">
        <v>40.55</v>
      </c>
      <c r="U28" s="0" t="s">
        <v>65</v>
      </c>
      <c r="V28" s="0" t="s">
        <v>65</v>
      </c>
      <c r="W28" s="0" t="s">
        <v>100</v>
      </c>
      <c r="X28" s="0" t="s">
        <v>65</v>
      </c>
      <c r="Y28" s="0" t="n">
        <v>173</v>
      </c>
      <c r="Z28" s="0" t="n">
        <v>173</v>
      </c>
      <c r="AA28" s="0" t="n">
        <v>514.4</v>
      </c>
      <c r="AB28" s="0" t="n">
        <v>18.01</v>
      </c>
      <c r="AC28" s="0" t="n">
        <v>14.89</v>
      </c>
      <c r="AD28" s="0" t="n">
        <v>23.43</v>
      </c>
      <c r="AE28" s="0" t="n">
        <v>3.5</v>
      </c>
      <c r="AF28" s="0" t="n">
        <v>2.89</v>
      </c>
      <c r="AG28" s="0" t="n">
        <v>4.55</v>
      </c>
      <c r="AH28" s="1" t="s">
        <v>126</v>
      </c>
      <c r="AI28" s="1" t="s">
        <v>127</v>
      </c>
      <c r="AJ28" s="0" t="n">
        <v>51.03</v>
      </c>
      <c r="AK28" s="0" t="n">
        <v>63.79</v>
      </c>
      <c r="AL28" s="0" t="n">
        <v>18.01</v>
      </c>
      <c r="AM28" s="0" t="n">
        <v>1</v>
      </c>
      <c r="AN28" s="0" t="n">
        <v>1</v>
      </c>
      <c r="AO28" s="0" t="n">
        <v>1</v>
      </c>
      <c r="AP28" s="0" t="n">
        <v>0</v>
      </c>
      <c r="AQ28" s="0" t="n">
        <v>1</v>
      </c>
      <c r="AR28" s="0" t="n">
        <v>1</v>
      </c>
      <c r="AS28" s="0" t="n">
        <v>0</v>
      </c>
      <c r="AT28" s="0" t="n">
        <v>1</v>
      </c>
      <c r="AU28" s="0" t="n">
        <v>1</v>
      </c>
      <c r="AV28" s="0" t="n">
        <v>0</v>
      </c>
    </row>
    <row r="29" customFormat="false" ht="12.8" hidden="false" customHeight="false" outlineLevel="0" collapsed="false">
      <c r="A29" s="0" t="n">
        <v>29473</v>
      </c>
      <c r="B29" s="0" t="n">
        <v>502</v>
      </c>
      <c r="C29" s="0" t="n">
        <v>705</v>
      </c>
      <c r="D29" s="0" t="n">
        <v>29</v>
      </c>
      <c r="E29" s="0" t="s">
        <v>188</v>
      </c>
      <c r="F29" s="1" t="s">
        <v>189</v>
      </c>
      <c r="G29" s="1" t="s">
        <v>190</v>
      </c>
      <c r="H29" s="0" t="n">
        <v>1</v>
      </c>
      <c r="I29" s="0" t="n">
        <v>2021</v>
      </c>
      <c r="J29" s="0" t="n">
        <v>590.88</v>
      </c>
      <c r="K29" s="0" t="n">
        <v>22.84</v>
      </c>
      <c r="L29" s="0" t="n">
        <v>17.93</v>
      </c>
      <c r="M29" s="0" t="n">
        <v>26.68</v>
      </c>
      <c r="N29" s="0" t="n">
        <v>3.86</v>
      </c>
      <c r="O29" s="0" t="n">
        <v>3.03</v>
      </c>
      <c r="P29" s="0" t="n">
        <v>4.51</v>
      </c>
      <c r="Q29" s="0" t="n">
        <v>738.61</v>
      </c>
      <c r="R29" s="0" t="n">
        <v>28.54</v>
      </c>
      <c r="S29" s="0" t="n">
        <v>22.42</v>
      </c>
      <c r="T29" s="0" t="n">
        <v>33.35</v>
      </c>
      <c r="U29" s="0" t="s">
        <v>51</v>
      </c>
      <c r="V29" s="0" t="s">
        <v>51</v>
      </c>
      <c r="W29" s="0" t="s">
        <v>51</v>
      </c>
      <c r="X29" s="0" t="s">
        <v>51</v>
      </c>
      <c r="Y29" s="0" t="n">
        <v>171</v>
      </c>
      <c r="Z29" s="0" t="n">
        <v>171</v>
      </c>
      <c r="AA29" s="0" t="n">
        <v>421.01</v>
      </c>
      <c r="AB29" s="0" t="n">
        <v>14.86</v>
      </c>
      <c r="AC29" s="0" t="n">
        <v>11.79</v>
      </c>
      <c r="AD29" s="0" t="n">
        <v>18.93</v>
      </c>
      <c r="AE29" s="0" t="n">
        <v>3.53</v>
      </c>
      <c r="AF29" s="0" t="n">
        <v>2.8</v>
      </c>
      <c r="AG29" s="0" t="n">
        <v>4.5</v>
      </c>
      <c r="AH29" s="1" t="s">
        <v>126</v>
      </c>
      <c r="AI29" s="1" t="s">
        <v>127</v>
      </c>
      <c r="AJ29" s="0" t="n">
        <v>40.77</v>
      </c>
      <c r="AK29" s="0" t="n">
        <v>50.96</v>
      </c>
      <c r="AL29" s="0" t="n">
        <v>14.86</v>
      </c>
      <c r="AM29" s="0" t="n">
        <v>1</v>
      </c>
      <c r="AN29" s="0" t="n">
        <v>2</v>
      </c>
      <c r="AO29" s="0" t="n">
        <v>1</v>
      </c>
      <c r="AP29" s="0" t="n">
        <v>1</v>
      </c>
      <c r="AQ29" s="0" t="n">
        <v>1</v>
      </c>
      <c r="AR29" s="0" t="n">
        <v>1</v>
      </c>
      <c r="AS29" s="0" t="n">
        <v>0</v>
      </c>
      <c r="AT29" s="0" t="n">
        <v>1</v>
      </c>
      <c r="AU29" s="0" t="n">
        <v>1</v>
      </c>
      <c r="AV29" s="0" t="n">
        <v>0</v>
      </c>
    </row>
    <row r="30" customFormat="false" ht="12.8" hidden="false" customHeight="false" outlineLevel="0" collapsed="false">
      <c r="A30" s="0" t="n">
        <v>29274</v>
      </c>
      <c r="B30" s="0" t="n">
        <v>502</v>
      </c>
      <c r="C30" s="0" t="n">
        <v>705</v>
      </c>
      <c r="D30" s="0" t="n">
        <v>29</v>
      </c>
      <c r="E30" s="0" t="s">
        <v>191</v>
      </c>
      <c r="F30" s="1" t="s">
        <v>192</v>
      </c>
      <c r="G30" s="1" t="s">
        <v>193</v>
      </c>
      <c r="H30" s="0" t="n">
        <v>1</v>
      </c>
      <c r="I30" s="0" t="n">
        <v>2021</v>
      </c>
      <c r="J30" s="0" t="n">
        <v>480.91</v>
      </c>
      <c r="K30" s="0" t="n">
        <v>21.45</v>
      </c>
      <c r="L30" s="0" t="n">
        <v>15.73</v>
      </c>
      <c r="M30" s="0" t="n">
        <v>21.66</v>
      </c>
      <c r="N30" s="0" t="n">
        <v>4.46</v>
      </c>
      <c r="O30" s="0" t="n">
        <v>3.27</v>
      </c>
      <c r="P30" s="0" t="n">
        <v>4.5</v>
      </c>
      <c r="Q30" s="0" t="n">
        <v>601.14</v>
      </c>
      <c r="R30" s="0" t="n">
        <v>26.81</v>
      </c>
      <c r="S30" s="0" t="n">
        <v>19.66</v>
      </c>
      <c r="T30" s="0" t="n">
        <v>27.07</v>
      </c>
      <c r="U30" s="0" t="s">
        <v>52</v>
      </c>
      <c r="V30" s="0" t="s">
        <v>51</v>
      </c>
      <c r="W30" s="0" t="s">
        <v>52</v>
      </c>
      <c r="X30" s="0" t="s">
        <v>52</v>
      </c>
      <c r="Y30" s="0" t="n">
        <v>182</v>
      </c>
      <c r="Z30" s="0" t="n">
        <v>182</v>
      </c>
      <c r="AA30" s="0" t="n">
        <v>364.69</v>
      </c>
      <c r="AB30" s="0" t="n">
        <v>14.16</v>
      </c>
      <c r="AC30" s="0" t="n">
        <v>10.66</v>
      </c>
      <c r="AD30" s="0" t="n">
        <v>16.23</v>
      </c>
      <c r="AE30" s="0" t="n">
        <v>3.88</v>
      </c>
      <c r="AF30" s="0" t="n">
        <v>2.92</v>
      </c>
      <c r="AG30" s="0" t="n">
        <v>4.45</v>
      </c>
      <c r="AH30" s="1" t="s">
        <v>126</v>
      </c>
      <c r="AI30" s="1" t="s">
        <v>127</v>
      </c>
      <c r="AJ30" s="0" t="n">
        <v>37.18</v>
      </c>
      <c r="AK30" s="0" t="n">
        <v>46.47</v>
      </c>
      <c r="AL30" s="0" t="n">
        <v>14.16</v>
      </c>
      <c r="AM30" s="0" t="n">
        <v>2</v>
      </c>
      <c r="AN30" s="0" t="n">
        <v>1</v>
      </c>
      <c r="AO30" s="0" t="n">
        <v>1</v>
      </c>
      <c r="AP30" s="0" t="n">
        <v>0</v>
      </c>
      <c r="AQ30" s="0" t="n">
        <v>1</v>
      </c>
      <c r="AR30" s="0" t="n">
        <v>1</v>
      </c>
      <c r="AS30" s="0" t="n">
        <v>0</v>
      </c>
      <c r="AT30" s="0" t="n">
        <v>1</v>
      </c>
      <c r="AU30" s="0" t="n">
        <v>1</v>
      </c>
      <c r="AV30" s="0" t="n">
        <v>0</v>
      </c>
    </row>
    <row r="31" customFormat="false" ht="12.8" hidden="false" customHeight="false" outlineLevel="0" collapsed="false">
      <c r="A31" s="0" t="n">
        <v>29458</v>
      </c>
      <c r="B31" s="0" t="n">
        <v>502</v>
      </c>
      <c r="C31" s="0" t="n">
        <v>705</v>
      </c>
      <c r="D31" s="0" t="n">
        <v>29</v>
      </c>
      <c r="E31" s="0" t="s">
        <v>194</v>
      </c>
      <c r="F31" s="1" t="s">
        <v>181</v>
      </c>
      <c r="G31" s="1" t="s">
        <v>182</v>
      </c>
      <c r="H31" s="0" t="n">
        <v>1</v>
      </c>
      <c r="I31" s="0" t="n">
        <v>2021</v>
      </c>
      <c r="J31" s="0" t="n">
        <v>548.78</v>
      </c>
      <c r="K31" s="0" t="n">
        <v>22.13</v>
      </c>
      <c r="L31" s="0" t="n">
        <v>16.73</v>
      </c>
      <c r="M31" s="0" t="n">
        <v>25.14</v>
      </c>
      <c r="N31" s="0" t="n">
        <v>4.03</v>
      </c>
      <c r="O31" s="0" t="n">
        <v>3.05</v>
      </c>
      <c r="P31" s="0" t="n">
        <v>4.58</v>
      </c>
      <c r="Q31" s="0" t="n">
        <v>685.97</v>
      </c>
      <c r="R31" s="0" t="n">
        <v>27.66</v>
      </c>
      <c r="S31" s="0" t="n">
        <v>20.92</v>
      </c>
      <c r="T31" s="0" t="n">
        <v>31.43</v>
      </c>
      <c r="U31" s="0" t="s">
        <v>52</v>
      </c>
      <c r="V31" s="0" t="s">
        <v>51</v>
      </c>
      <c r="W31" s="0" t="s">
        <v>52</v>
      </c>
      <c r="X31" s="0" t="s">
        <v>52</v>
      </c>
      <c r="Y31" s="0" t="n">
        <v>172</v>
      </c>
      <c r="Z31" s="0" t="n">
        <v>172</v>
      </c>
      <c r="AA31" s="0" t="n">
        <v>393.29</v>
      </c>
      <c r="AB31" s="0" t="n">
        <v>14.62</v>
      </c>
      <c r="AC31" s="0" t="n">
        <v>11.02</v>
      </c>
      <c r="AD31" s="0" t="n">
        <v>18.01</v>
      </c>
      <c r="AE31" s="0" t="n">
        <v>3.72</v>
      </c>
      <c r="AF31" s="0" t="n">
        <v>2.8</v>
      </c>
      <c r="AG31" s="0" t="n">
        <v>4.58</v>
      </c>
      <c r="AH31" s="1" t="s">
        <v>126</v>
      </c>
      <c r="AI31" s="1" t="s">
        <v>127</v>
      </c>
      <c r="AJ31" s="0" t="n">
        <v>38.86</v>
      </c>
      <c r="AK31" s="0" t="n">
        <v>48.58</v>
      </c>
      <c r="AL31" s="0" t="n">
        <v>14.62</v>
      </c>
      <c r="AM31" s="0" t="n">
        <v>2</v>
      </c>
      <c r="AN31" s="0" t="n">
        <v>2</v>
      </c>
      <c r="AO31" s="0" t="n">
        <v>1</v>
      </c>
      <c r="AP31" s="0" t="n">
        <v>1</v>
      </c>
      <c r="AQ31" s="0" t="n">
        <v>1</v>
      </c>
      <c r="AR31" s="0" t="n">
        <v>1</v>
      </c>
      <c r="AS31" s="0" t="n">
        <v>0</v>
      </c>
      <c r="AT31" s="0" t="n">
        <v>1</v>
      </c>
      <c r="AU31" s="0" t="n">
        <v>1</v>
      </c>
      <c r="AV31" s="0" t="n">
        <v>0</v>
      </c>
    </row>
    <row r="32" customFormat="false" ht="12.8" hidden="false" customHeight="false" outlineLevel="0" collapsed="false">
      <c r="A32" s="0" t="n">
        <v>29508</v>
      </c>
      <c r="B32" s="0" t="n">
        <v>502</v>
      </c>
      <c r="C32" s="0" t="n">
        <v>705</v>
      </c>
      <c r="D32" s="0" t="n">
        <v>29</v>
      </c>
      <c r="E32" s="0" t="s">
        <v>195</v>
      </c>
      <c r="F32" s="1" t="s">
        <v>196</v>
      </c>
      <c r="G32" s="1" t="s">
        <v>197</v>
      </c>
      <c r="H32" s="0" t="n">
        <v>1</v>
      </c>
      <c r="I32" s="0" t="n">
        <v>2021</v>
      </c>
      <c r="J32" s="0" t="n">
        <v>567.35</v>
      </c>
      <c r="K32" s="0" t="n">
        <v>19.94</v>
      </c>
      <c r="L32" s="0" t="n">
        <v>18.01</v>
      </c>
      <c r="M32" s="0" t="n">
        <v>25.53</v>
      </c>
      <c r="N32" s="0" t="n">
        <v>3.52</v>
      </c>
      <c r="O32" s="0" t="n">
        <v>3.17</v>
      </c>
      <c r="P32" s="0" t="n">
        <v>4.5</v>
      </c>
      <c r="Q32" s="0" t="n">
        <v>709.19</v>
      </c>
      <c r="R32" s="0" t="n">
        <v>24.93</v>
      </c>
      <c r="S32" s="0" t="n">
        <v>22.51</v>
      </c>
      <c r="T32" s="0" t="n">
        <v>31.91</v>
      </c>
      <c r="U32" s="0" t="s">
        <v>52</v>
      </c>
      <c r="V32" s="0" t="s">
        <v>52</v>
      </c>
      <c r="W32" s="0" t="s">
        <v>51</v>
      </c>
      <c r="X32" s="0" t="s">
        <v>52</v>
      </c>
      <c r="Y32" s="0" t="n">
        <v>169</v>
      </c>
      <c r="Z32" s="0" t="n">
        <v>169</v>
      </c>
      <c r="AA32" s="0" t="n">
        <v>399.51</v>
      </c>
      <c r="AB32" s="0" t="n">
        <v>13.07</v>
      </c>
      <c r="AC32" s="0" t="n">
        <v>11.88</v>
      </c>
      <c r="AD32" s="0" t="n">
        <v>17.87</v>
      </c>
      <c r="AE32" s="0" t="n">
        <v>3.27</v>
      </c>
      <c r="AF32" s="0" t="n">
        <v>2.97</v>
      </c>
      <c r="AG32" s="0" t="n">
        <v>4.47</v>
      </c>
      <c r="AH32" s="1" t="s">
        <v>126</v>
      </c>
      <c r="AI32" s="1" t="s">
        <v>127</v>
      </c>
      <c r="AJ32" s="0" t="n">
        <v>37.95</v>
      </c>
      <c r="AK32" s="0" t="n">
        <v>47.44</v>
      </c>
      <c r="AL32" s="0" t="n">
        <v>13.07</v>
      </c>
      <c r="AM32" s="0" t="n">
        <v>1</v>
      </c>
      <c r="AN32" s="0" t="n">
        <v>1</v>
      </c>
      <c r="AO32" s="0" t="n">
        <v>1</v>
      </c>
      <c r="AP32" s="0" t="n">
        <v>0</v>
      </c>
      <c r="AQ32" s="0" t="n">
        <v>1</v>
      </c>
      <c r="AR32" s="0" t="n">
        <v>1</v>
      </c>
      <c r="AS32" s="0" t="n">
        <v>0</v>
      </c>
      <c r="AT32" s="0" t="n">
        <v>1</v>
      </c>
      <c r="AU32" s="0" t="n">
        <v>1</v>
      </c>
      <c r="AV32" s="0" t="n">
        <v>0</v>
      </c>
    </row>
    <row r="33" customFormat="false" ht="12.8" hidden="false" customHeight="false" outlineLevel="0" collapsed="false">
      <c r="A33" s="0" t="n">
        <v>29483</v>
      </c>
      <c r="B33" s="0" t="n">
        <v>502</v>
      </c>
      <c r="C33" s="0" t="n">
        <v>705</v>
      </c>
      <c r="D33" s="0" t="n">
        <v>29</v>
      </c>
      <c r="E33" s="0" t="s">
        <v>198</v>
      </c>
      <c r="F33" s="1" t="s">
        <v>189</v>
      </c>
      <c r="G33" s="1" t="s">
        <v>190</v>
      </c>
      <c r="H33" s="0" t="n">
        <v>1</v>
      </c>
      <c r="I33" s="0" t="n">
        <v>2021</v>
      </c>
      <c r="J33" s="0" t="n">
        <v>571.54</v>
      </c>
      <c r="K33" s="0" t="n">
        <v>25.14</v>
      </c>
      <c r="L33" s="0" t="n">
        <v>18.67</v>
      </c>
      <c r="M33" s="0" t="n">
        <v>24.97</v>
      </c>
      <c r="N33" s="0" t="n">
        <v>4.4</v>
      </c>
      <c r="O33" s="0" t="n">
        <v>3.27</v>
      </c>
      <c r="P33" s="0" t="n">
        <v>4.37</v>
      </c>
      <c r="Q33" s="0" t="n">
        <v>714.42</v>
      </c>
      <c r="R33" s="0" t="n">
        <v>31.42</v>
      </c>
      <c r="S33" s="0" t="n">
        <v>23.34</v>
      </c>
      <c r="T33" s="0" t="n">
        <v>31.21</v>
      </c>
      <c r="U33" s="0" t="s">
        <v>51</v>
      </c>
      <c r="V33" s="0" t="s">
        <v>65</v>
      </c>
      <c r="W33" s="0" t="s">
        <v>51</v>
      </c>
      <c r="X33" s="0" t="s">
        <v>52</v>
      </c>
      <c r="Y33" s="0" t="n">
        <v>171</v>
      </c>
      <c r="Z33" s="0" t="n">
        <v>171</v>
      </c>
      <c r="AA33" s="0" t="n">
        <v>407.22</v>
      </c>
      <c r="AB33" s="0" t="n">
        <v>16.56</v>
      </c>
      <c r="AC33" s="0" t="n">
        <v>11.78</v>
      </c>
      <c r="AD33" s="0" t="n">
        <v>17.66</v>
      </c>
      <c r="AE33" s="0" t="n">
        <v>4.07</v>
      </c>
      <c r="AF33" s="0" t="n">
        <v>2.89</v>
      </c>
      <c r="AG33" s="0" t="n">
        <v>4.34</v>
      </c>
      <c r="AH33" s="1" t="s">
        <v>126</v>
      </c>
      <c r="AI33" s="1" t="s">
        <v>127</v>
      </c>
      <c r="AJ33" s="0" t="n">
        <v>43.81</v>
      </c>
      <c r="AK33" s="0" t="n">
        <v>54.76</v>
      </c>
      <c r="AL33" s="0" t="n">
        <v>16.56</v>
      </c>
      <c r="AM33" s="0" t="n">
        <v>2</v>
      </c>
      <c r="AN33" s="0" t="n">
        <v>2</v>
      </c>
      <c r="AO33" s="0" t="n">
        <v>1</v>
      </c>
      <c r="AP33" s="0" t="n">
        <v>1</v>
      </c>
      <c r="AQ33" s="0" t="n">
        <v>1</v>
      </c>
      <c r="AR33" s="0" t="n">
        <v>1</v>
      </c>
      <c r="AS33" s="0" t="n">
        <v>0</v>
      </c>
      <c r="AT33" s="0" t="n">
        <v>1</v>
      </c>
      <c r="AU33" s="0" t="n">
        <v>1</v>
      </c>
      <c r="AV33" s="0" t="n">
        <v>0</v>
      </c>
    </row>
    <row r="34" customFormat="false" ht="12.8" hidden="false" customHeight="false" outlineLevel="0" collapsed="false">
      <c r="A34" s="0" t="n">
        <v>29316</v>
      </c>
      <c r="B34" s="0" t="n">
        <v>502</v>
      </c>
      <c r="C34" s="0" t="n">
        <v>705</v>
      </c>
      <c r="D34" s="0" t="n">
        <v>29</v>
      </c>
      <c r="E34" s="0" t="s">
        <v>199</v>
      </c>
      <c r="F34" s="1" t="s">
        <v>178</v>
      </c>
      <c r="G34" s="1" t="s">
        <v>179</v>
      </c>
      <c r="H34" s="0" t="n">
        <v>1</v>
      </c>
      <c r="I34" s="0" t="n">
        <v>2021</v>
      </c>
      <c r="J34" s="0" t="n">
        <v>730.24</v>
      </c>
      <c r="K34" s="0" t="n">
        <v>30.47</v>
      </c>
      <c r="L34" s="0" t="n">
        <v>23.67</v>
      </c>
      <c r="M34" s="0" t="n">
        <v>32.62</v>
      </c>
      <c r="N34" s="0" t="n">
        <v>4.17</v>
      </c>
      <c r="O34" s="0" t="n">
        <v>3.24</v>
      </c>
      <c r="P34" s="0" t="n">
        <v>4.47</v>
      </c>
      <c r="Q34" s="0" t="n">
        <v>912.8</v>
      </c>
      <c r="R34" s="0" t="n">
        <v>38.08</v>
      </c>
      <c r="S34" s="0" t="n">
        <v>29.59</v>
      </c>
      <c r="T34" s="0" t="n">
        <v>40.77</v>
      </c>
      <c r="U34" s="0" t="s">
        <v>100</v>
      </c>
      <c r="V34" s="0" t="s">
        <v>100</v>
      </c>
      <c r="W34" s="0" t="s">
        <v>100</v>
      </c>
      <c r="X34" s="0" t="s">
        <v>100</v>
      </c>
      <c r="Y34" s="0" t="n">
        <v>180</v>
      </c>
      <c r="Z34" s="0" t="n">
        <v>180</v>
      </c>
      <c r="AA34" s="0" t="n">
        <v>547.68</v>
      </c>
      <c r="AB34" s="0" t="n">
        <v>20.43</v>
      </c>
      <c r="AC34" s="0" t="n">
        <v>15.65</v>
      </c>
      <c r="AD34" s="0" t="n">
        <v>24.82</v>
      </c>
      <c r="AE34" s="0" t="n">
        <v>3.73</v>
      </c>
      <c r="AF34" s="0" t="n">
        <v>2.86</v>
      </c>
      <c r="AG34" s="0" t="n">
        <v>4.53</v>
      </c>
      <c r="AH34" s="1" t="s">
        <v>126</v>
      </c>
      <c r="AI34" s="1" t="s">
        <v>127</v>
      </c>
      <c r="AJ34" s="0" t="n">
        <v>54.14</v>
      </c>
      <c r="AK34" s="0" t="n">
        <v>67.67</v>
      </c>
      <c r="AL34" s="0" t="n">
        <v>20.43</v>
      </c>
      <c r="AM34" s="0" t="n">
        <v>2</v>
      </c>
      <c r="AN34" s="0" t="n">
        <v>1</v>
      </c>
      <c r="AO34" s="0" t="n">
        <v>1</v>
      </c>
      <c r="AP34" s="0" t="n">
        <v>0</v>
      </c>
      <c r="AQ34" s="0" t="n">
        <v>1</v>
      </c>
      <c r="AR34" s="0" t="n">
        <v>1</v>
      </c>
      <c r="AS34" s="0" t="n">
        <v>0</v>
      </c>
      <c r="AT34" s="0" t="n">
        <v>1</v>
      </c>
      <c r="AU34" s="0" t="n">
        <v>1</v>
      </c>
      <c r="AV34" s="0" t="n">
        <v>0</v>
      </c>
    </row>
    <row r="35" customFormat="false" ht="12.8" hidden="false" customHeight="false" outlineLevel="0" collapsed="false">
      <c r="A35" s="0" t="n">
        <v>29280</v>
      </c>
      <c r="B35" s="0" t="n">
        <v>502</v>
      </c>
      <c r="C35" s="0" t="n">
        <v>705</v>
      </c>
      <c r="D35" s="0" t="n">
        <v>29</v>
      </c>
      <c r="E35" s="0" t="s">
        <v>200</v>
      </c>
      <c r="F35" s="1" t="s">
        <v>160</v>
      </c>
      <c r="G35" s="1" t="s">
        <v>161</v>
      </c>
      <c r="H35" s="0" t="n">
        <v>1</v>
      </c>
      <c r="I35" s="0" t="n">
        <v>2021</v>
      </c>
      <c r="J35" s="0" t="n">
        <v>746.68</v>
      </c>
      <c r="K35" s="0" t="n">
        <v>30.78</v>
      </c>
      <c r="L35" s="0" t="n">
        <v>25.11</v>
      </c>
      <c r="M35" s="0" t="n">
        <v>34.28</v>
      </c>
      <c r="N35" s="0" t="n">
        <v>4.12</v>
      </c>
      <c r="O35" s="0" t="n">
        <v>3.36</v>
      </c>
      <c r="P35" s="0" t="n">
        <v>4.59</v>
      </c>
      <c r="Q35" s="0" t="n">
        <v>933.35</v>
      </c>
      <c r="R35" s="0" t="n">
        <v>38.47</v>
      </c>
      <c r="S35" s="0" t="n">
        <v>31.39</v>
      </c>
      <c r="T35" s="0" t="n">
        <v>42.85</v>
      </c>
      <c r="U35" s="0" t="s">
        <v>100</v>
      </c>
      <c r="V35" s="0" t="s">
        <v>100</v>
      </c>
      <c r="W35" s="0" t="s">
        <v>100</v>
      </c>
      <c r="X35" s="0" t="s">
        <v>100</v>
      </c>
      <c r="Y35" s="0" t="n">
        <v>181</v>
      </c>
      <c r="Z35" s="0" t="n">
        <v>181</v>
      </c>
      <c r="AA35" s="0" t="n">
        <v>563.12</v>
      </c>
      <c r="AB35" s="0" t="n">
        <v>19.76</v>
      </c>
      <c r="AC35" s="0" t="n">
        <v>16.99</v>
      </c>
      <c r="AD35" s="0" t="n">
        <v>25.59</v>
      </c>
      <c r="AE35" s="0" t="n">
        <v>3.51</v>
      </c>
      <c r="AF35" s="0" t="n">
        <v>3.02</v>
      </c>
      <c r="AG35" s="0" t="n">
        <v>4.54</v>
      </c>
      <c r="AH35" s="1" t="s">
        <v>126</v>
      </c>
      <c r="AI35" s="1" t="s">
        <v>127</v>
      </c>
      <c r="AJ35" s="0" t="n">
        <v>55.89</v>
      </c>
      <c r="AK35" s="0" t="n">
        <v>69.86</v>
      </c>
      <c r="AL35" s="0" t="n">
        <v>19.76</v>
      </c>
      <c r="AM35" s="0" t="n">
        <v>2</v>
      </c>
      <c r="AN35" s="0" t="n">
        <v>1</v>
      </c>
      <c r="AO35" s="0" t="n">
        <v>0</v>
      </c>
      <c r="AP35" s="0" t="n">
        <v>1</v>
      </c>
      <c r="AQ35" s="0" t="n">
        <v>0</v>
      </c>
      <c r="AR35" s="0" t="n">
        <v>0</v>
      </c>
      <c r="AS35" s="0" t="n">
        <v>0</v>
      </c>
      <c r="AT35" s="0" t="n">
        <v>0</v>
      </c>
      <c r="AU35" s="0" t="n">
        <v>0</v>
      </c>
      <c r="AV35" s="0" t="n">
        <v>0</v>
      </c>
    </row>
    <row r="36" customFormat="false" ht="12.8" hidden="false" customHeight="false" outlineLevel="0" collapsed="false">
      <c r="A36" s="0" t="n">
        <v>29238</v>
      </c>
      <c r="B36" s="0" t="n">
        <v>502</v>
      </c>
      <c r="C36" s="0" t="n">
        <v>705</v>
      </c>
      <c r="D36" s="0" t="n">
        <v>29</v>
      </c>
      <c r="E36" s="0" t="s">
        <v>201</v>
      </c>
      <c r="F36" s="1" t="s">
        <v>135</v>
      </c>
      <c r="G36" s="1" t="s">
        <v>136</v>
      </c>
      <c r="H36" s="0" t="n">
        <v>1</v>
      </c>
      <c r="I36" s="0" t="n">
        <v>2021</v>
      </c>
      <c r="J36" s="0" t="n">
        <v>730.61</v>
      </c>
      <c r="K36" s="0" t="n">
        <v>30.3</v>
      </c>
      <c r="L36" s="0" t="n">
        <v>24.19</v>
      </c>
      <c r="M36" s="0" t="n">
        <v>33.39</v>
      </c>
      <c r="N36" s="0" t="n">
        <v>4.15</v>
      </c>
      <c r="O36" s="0" t="n">
        <v>3.31</v>
      </c>
      <c r="P36" s="0" t="n">
        <v>4.57</v>
      </c>
      <c r="Q36" s="0" t="n">
        <v>913.26</v>
      </c>
      <c r="R36" s="0" t="n">
        <v>37.88</v>
      </c>
      <c r="S36" s="0" t="n">
        <v>30.23</v>
      </c>
      <c r="T36" s="0" t="n">
        <v>41.73</v>
      </c>
      <c r="U36" s="0" t="s">
        <v>100</v>
      </c>
      <c r="V36" s="0" t="s">
        <v>100</v>
      </c>
      <c r="W36" s="0" t="s">
        <v>100</v>
      </c>
      <c r="X36" s="0" t="s">
        <v>100</v>
      </c>
      <c r="Y36" s="0" t="n">
        <v>185</v>
      </c>
      <c r="Z36" s="0" t="n">
        <v>185</v>
      </c>
      <c r="AA36" s="0" t="n">
        <v>563.18</v>
      </c>
      <c r="AB36" s="0" t="n">
        <v>19.76</v>
      </c>
      <c r="AC36" s="0" t="n">
        <v>16.19</v>
      </c>
      <c r="AD36" s="0" t="n">
        <v>25.54</v>
      </c>
      <c r="AE36" s="0" t="n">
        <v>3.51</v>
      </c>
      <c r="AF36" s="0" t="n">
        <v>2.88</v>
      </c>
      <c r="AG36" s="0" t="n">
        <v>4.53</v>
      </c>
      <c r="AH36" s="1" t="s">
        <v>126</v>
      </c>
      <c r="AI36" s="1" t="s">
        <v>127</v>
      </c>
      <c r="AJ36" s="0" t="n">
        <v>54.49</v>
      </c>
      <c r="AK36" s="0" t="n">
        <v>68.11</v>
      </c>
      <c r="AL36" s="0" t="n">
        <v>19.76</v>
      </c>
      <c r="AM36" s="0" t="n">
        <v>1</v>
      </c>
      <c r="AN36" s="0" t="n">
        <v>1</v>
      </c>
      <c r="AO36" s="0" t="n">
        <v>1</v>
      </c>
      <c r="AP36" s="0" t="n">
        <v>0</v>
      </c>
      <c r="AQ36" s="0" t="n">
        <v>1</v>
      </c>
      <c r="AR36" s="0" t="n">
        <v>1</v>
      </c>
      <c r="AS36" s="0" t="n">
        <v>0</v>
      </c>
      <c r="AT36" s="0" t="n">
        <v>1</v>
      </c>
      <c r="AU36" s="0" t="n">
        <v>1</v>
      </c>
      <c r="AV36" s="0" t="n">
        <v>0</v>
      </c>
    </row>
    <row r="37" customFormat="false" ht="12.8" hidden="false" customHeight="false" outlineLevel="0" collapsed="false">
      <c r="A37" s="0" t="n">
        <v>29615</v>
      </c>
      <c r="B37" s="0" t="n">
        <v>502</v>
      </c>
      <c r="C37" s="0" t="n">
        <v>705</v>
      </c>
      <c r="D37" s="0" t="n">
        <v>29</v>
      </c>
      <c r="E37" s="0" t="s">
        <v>202</v>
      </c>
      <c r="F37" s="1" t="s">
        <v>170</v>
      </c>
      <c r="G37" s="1" t="s">
        <v>171</v>
      </c>
      <c r="H37" s="0" t="n">
        <v>1</v>
      </c>
      <c r="I37" s="0" t="n">
        <v>2021</v>
      </c>
      <c r="J37" s="0" t="n">
        <v>607.54</v>
      </c>
      <c r="K37" s="0" t="n">
        <v>24.21</v>
      </c>
      <c r="L37" s="0" t="n">
        <v>16.8</v>
      </c>
      <c r="M37" s="0" t="n">
        <v>27.02</v>
      </c>
      <c r="N37" s="0" t="n">
        <v>3.99</v>
      </c>
      <c r="O37" s="0" t="n">
        <v>2.76</v>
      </c>
      <c r="P37" s="0" t="n">
        <v>4.45</v>
      </c>
      <c r="Q37" s="0" t="n">
        <v>759.43</v>
      </c>
      <c r="R37" s="0" t="n">
        <v>30.27</v>
      </c>
      <c r="S37" s="0" t="n">
        <v>21</v>
      </c>
      <c r="T37" s="0" t="n">
        <v>33.78</v>
      </c>
      <c r="U37" s="0" t="s">
        <v>51</v>
      </c>
      <c r="V37" s="0" t="s">
        <v>51</v>
      </c>
      <c r="W37" s="0" t="s">
        <v>52</v>
      </c>
      <c r="X37" s="0" t="s">
        <v>51</v>
      </c>
      <c r="Y37" s="0" t="n">
        <v>164</v>
      </c>
      <c r="Z37" s="0" t="n">
        <v>164</v>
      </c>
      <c r="AA37" s="0" t="n">
        <v>415.16</v>
      </c>
      <c r="AB37" s="0" t="n">
        <v>16.55</v>
      </c>
      <c r="AC37" s="0" t="n">
        <v>11.48</v>
      </c>
      <c r="AD37" s="0" t="n">
        <v>18.47</v>
      </c>
      <c r="AE37" s="0" t="n">
        <v>3.99</v>
      </c>
      <c r="AF37" s="0" t="n">
        <v>2.76</v>
      </c>
      <c r="AG37" s="0" t="n">
        <v>4.45</v>
      </c>
      <c r="AH37" s="1" t="s">
        <v>126</v>
      </c>
      <c r="AI37" s="1" t="s">
        <v>127</v>
      </c>
      <c r="AJ37" s="0" t="n">
        <v>41.01</v>
      </c>
      <c r="AK37" s="0" t="n">
        <v>51.27</v>
      </c>
      <c r="AL37" s="0" t="n">
        <v>16.55</v>
      </c>
      <c r="AM37" s="0" t="n">
        <v>1</v>
      </c>
      <c r="AN37" s="0" t="n">
        <v>1</v>
      </c>
      <c r="AO37" s="0" t="n">
        <v>0</v>
      </c>
      <c r="AP37" s="0" t="n">
        <v>1</v>
      </c>
      <c r="AQ37" s="0" t="n">
        <v>0</v>
      </c>
      <c r="AR37" s="0" t="n">
        <v>0</v>
      </c>
      <c r="AS37" s="0" t="n">
        <v>0</v>
      </c>
      <c r="AT37" s="0" t="n">
        <v>0</v>
      </c>
      <c r="AU37" s="0" t="n">
        <v>0</v>
      </c>
      <c r="AV37" s="0" t="n">
        <v>0</v>
      </c>
    </row>
    <row r="38" customFormat="false" ht="12.8" hidden="false" customHeight="false" outlineLevel="0" collapsed="false">
      <c r="A38" s="0" t="n">
        <v>29621</v>
      </c>
      <c r="B38" s="0" t="n">
        <v>502</v>
      </c>
      <c r="C38" s="0" t="n">
        <v>705</v>
      </c>
      <c r="D38" s="0" t="n">
        <v>29</v>
      </c>
      <c r="E38" s="0" t="s">
        <v>203</v>
      </c>
      <c r="F38" s="1" t="s">
        <v>141</v>
      </c>
      <c r="G38" s="1" t="s">
        <v>142</v>
      </c>
      <c r="H38" s="0" t="n">
        <v>1</v>
      </c>
      <c r="I38" s="0" t="n">
        <v>2021</v>
      </c>
      <c r="J38" s="0" t="n">
        <v>586.45</v>
      </c>
      <c r="K38" s="0" t="n">
        <v>20.39</v>
      </c>
      <c r="L38" s="0" t="n">
        <v>16.89</v>
      </c>
      <c r="M38" s="0" t="n">
        <v>26.2</v>
      </c>
      <c r="N38" s="0" t="n">
        <v>3.48</v>
      </c>
      <c r="O38" s="0" t="n">
        <v>2.88</v>
      </c>
      <c r="P38" s="0" t="n">
        <v>4.47</v>
      </c>
      <c r="Q38" s="0" t="n">
        <v>733.06</v>
      </c>
      <c r="R38" s="0" t="n">
        <v>25.49</v>
      </c>
      <c r="S38" s="0" t="n">
        <v>21.12</v>
      </c>
      <c r="T38" s="0" t="n">
        <v>32.75</v>
      </c>
      <c r="U38" s="0" t="s">
        <v>51</v>
      </c>
      <c r="V38" s="0" t="s">
        <v>52</v>
      </c>
      <c r="W38" s="0" t="s">
        <v>52</v>
      </c>
      <c r="X38" s="0" t="s">
        <v>51</v>
      </c>
      <c r="Y38" s="0" t="n">
        <v>163</v>
      </c>
      <c r="Z38" s="0" t="n">
        <v>163</v>
      </c>
      <c r="AA38" s="0" t="n">
        <v>398.3</v>
      </c>
      <c r="AB38" s="0" t="n">
        <v>13.85</v>
      </c>
      <c r="AC38" s="0" t="n">
        <v>11.47</v>
      </c>
      <c r="AD38" s="0" t="n">
        <v>17.79</v>
      </c>
      <c r="AE38" s="0" t="n">
        <v>3.48</v>
      </c>
      <c r="AF38" s="0" t="n">
        <v>2.88</v>
      </c>
      <c r="AG38" s="0" t="n">
        <v>4.47</v>
      </c>
      <c r="AH38" s="1" t="s">
        <v>126</v>
      </c>
      <c r="AI38" s="1" t="s">
        <v>127</v>
      </c>
      <c r="AJ38" s="0" t="n">
        <v>37.28</v>
      </c>
      <c r="AK38" s="0" t="n">
        <v>46.61</v>
      </c>
      <c r="AL38" s="0" t="n">
        <v>13.85</v>
      </c>
      <c r="AM38" s="0" t="n">
        <v>2</v>
      </c>
      <c r="AN38" s="0" t="n">
        <v>1</v>
      </c>
      <c r="AO38" s="0" t="n">
        <v>0</v>
      </c>
      <c r="AP38" s="0" t="n">
        <v>1</v>
      </c>
      <c r="AQ38" s="0" t="n">
        <v>0</v>
      </c>
      <c r="AR38" s="0" t="n">
        <v>0</v>
      </c>
      <c r="AS38" s="0" t="n">
        <v>0</v>
      </c>
      <c r="AT38" s="0" t="n">
        <v>0</v>
      </c>
      <c r="AU38" s="0" t="n">
        <v>0</v>
      </c>
      <c r="AV38" s="0" t="n">
        <v>0</v>
      </c>
    </row>
    <row r="39" customFormat="false" ht="12.8" hidden="false" customHeight="false" outlineLevel="0" collapsed="false">
      <c r="A39" s="0" t="n">
        <v>29273</v>
      </c>
      <c r="B39" s="0" t="n">
        <v>502</v>
      </c>
      <c r="C39" s="0" t="n">
        <v>705</v>
      </c>
      <c r="D39" s="0" t="n">
        <v>29</v>
      </c>
      <c r="E39" s="0" t="s">
        <v>204</v>
      </c>
      <c r="F39" s="1" t="s">
        <v>192</v>
      </c>
      <c r="G39" s="1" t="s">
        <v>193</v>
      </c>
      <c r="H39" s="0" t="n">
        <v>1</v>
      </c>
      <c r="I39" s="0" t="n">
        <v>2021</v>
      </c>
      <c r="J39" s="0" t="n">
        <v>633.19</v>
      </c>
      <c r="K39" s="0" t="n">
        <v>28.59</v>
      </c>
      <c r="L39" s="0" t="n">
        <v>20.81</v>
      </c>
      <c r="M39" s="0" t="n">
        <v>27.93</v>
      </c>
      <c r="N39" s="0" t="n">
        <v>4.52</v>
      </c>
      <c r="O39" s="0" t="n">
        <v>3.29</v>
      </c>
      <c r="P39" s="0" t="n">
        <v>4.41</v>
      </c>
      <c r="Q39" s="0" t="n">
        <v>791.49</v>
      </c>
      <c r="R39" s="0" t="n">
        <v>35.74</v>
      </c>
      <c r="S39" s="0" t="n">
        <v>26.02</v>
      </c>
      <c r="T39" s="0" t="n">
        <v>34.91</v>
      </c>
      <c r="U39" s="0" t="s">
        <v>51</v>
      </c>
      <c r="V39" s="0" t="s">
        <v>65</v>
      </c>
      <c r="W39" s="0" t="s">
        <v>65</v>
      </c>
      <c r="X39" s="0" t="s">
        <v>51</v>
      </c>
      <c r="Y39" s="0" t="n">
        <v>182</v>
      </c>
      <c r="Z39" s="0" t="n">
        <v>182</v>
      </c>
      <c r="AA39" s="0" t="n">
        <v>480.17</v>
      </c>
      <c r="AB39" s="0" t="n">
        <v>19.7</v>
      </c>
      <c r="AC39" s="0" t="n">
        <v>13.75</v>
      </c>
      <c r="AD39" s="0" t="n">
        <v>21.04</v>
      </c>
      <c r="AE39" s="0" t="n">
        <v>4.1</v>
      </c>
      <c r="AF39" s="0" t="n">
        <v>2.86</v>
      </c>
      <c r="AG39" s="0" t="n">
        <v>4.38</v>
      </c>
      <c r="AH39" s="1" t="s">
        <v>126</v>
      </c>
      <c r="AI39" s="1" t="s">
        <v>127</v>
      </c>
      <c r="AJ39" s="0" t="n">
        <v>49.4</v>
      </c>
      <c r="AK39" s="0" t="n">
        <v>61.76</v>
      </c>
      <c r="AL39" s="0" t="n">
        <v>19.7</v>
      </c>
      <c r="AM39" s="0" t="n">
        <v>1</v>
      </c>
      <c r="AN39" s="0" t="n">
        <v>1</v>
      </c>
      <c r="AO39" s="0" t="n">
        <v>1</v>
      </c>
      <c r="AP39" s="0" t="n">
        <v>0</v>
      </c>
      <c r="AQ39" s="0" t="n">
        <v>1</v>
      </c>
      <c r="AR39" s="0" t="n">
        <v>1</v>
      </c>
      <c r="AS39" s="0" t="n">
        <v>0</v>
      </c>
      <c r="AT39" s="0" t="n">
        <v>1</v>
      </c>
      <c r="AU39" s="0" t="n">
        <v>1</v>
      </c>
      <c r="AV39" s="0" t="n">
        <v>0</v>
      </c>
    </row>
    <row r="40" customFormat="false" ht="12.8" hidden="false" customHeight="false" outlineLevel="0" collapsed="false">
      <c r="A40" s="0" t="n">
        <v>29619</v>
      </c>
      <c r="B40" s="0" t="n">
        <v>502</v>
      </c>
      <c r="C40" s="0" t="n">
        <v>705</v>
      </c>
      <c r="D40" s="0" t="n">
        <v>29</v>
      </c>
      <c r="E40" s="0" t="s">
        <v>205</v>
      </c>
      <c r="F40" s="1" t="s">
        <v>170</v>
      </c>
      <c r="G40" s="1" t="s">
        <v>171</v>
      </c>
      <c r="H40" s="0" t="n">
        <v>1</v>
      </c>
      <c r="I40" s="0" t="n">
        <v>2021</v>
      </c>
      <c r="J40" s="0" t="n">
        <v>680.37</v>
      </c>
      <c r="K40" s="0" t="n">
        <v>28.16</v>
      </c>
      <c r="L40" s="0" t="n">
        <v>19.04</v>
      </c>
      <c r="M40" s="0" t="n">
        <v>31.39</v>
      </c>
      <c r="N40" s="0" t="n">
        <v>4.14</v>
      </c>
      <c r="O40" s="0" t="n">
        <v>2.8</v>
      </c>
      <c r="P40" s="0" t="n">
        <v>4.61</v>
      </c>
      <c r="Q40" s="0" t="n">
        <v>850.46</v>
      </c>
      <c r="R40" s="0" t="n">
        <v>35.2</v>
      </c>
      <c r="S40" s="0" t="n">
        <v>23.8</v>
      </c>
      <c r="T40" s="0" t="n">
        <v>39.24</v>
      </c>
      <c r="U40" s="0" t="s">
        <v>65</v>
      </c>
      <c r="V40" s="0" t="s">
        <v>65</v>
      </c>
      <c r="W40" s="0" t="s">
        <v>51</v>
      </c>
      <c r="X40" s="0" t="s">
        <v>65</v>
      </c>
      <c r="Y40" s="0" t="n">
        <v>164</v>
      </c>
      <c r="Z40" s="0" t="n">
        <v>164</v>
      </c>
      <c r="AA40" s="0" t="n">
        <v>464.92</v>
      </c>
      <c r="AB40" s="0" t="n">
        <v>19.24</v>
      </c>
      <c r="AC40" s="0" t="n">
        <v>13.01</v>
      </c>
      <c r="AD40" s="0" t="n">
        <v>21.45</v>
      </c>
      <c r="AE40" s="0" t="n">
        <v>4.14</v>
      </c>
      <c r="AF40" s="0" t="n">
        <v>2.8</v>
      </c>
      <c r="AG40" s="0" t="n">
        <v>4.61</v>
      </c>
      <c r="AH40" s="1" t="s">
        <v>126</v>
      </c>
      <c r="AI40" s="1" t="s">
        <v>127</v>
      </c>
      <c r="AJ40" s="0" t="n">
        <v>47.2</v>
      </c>
      <c r="AK40" s="0" t="n">
        <v>59</v>
      </c>
      <c r="AL40" s="0" t="n">
        <v>19.24</v>
      </c>
      <c r="AM40" s="0" t="n">
        <v>2</v>
      </c>
      <c r="AN40" s="0" t="n">
        <v>1</v>
      </c>
      <c r="AO40" s="0" t="n">
        <v>1</v>
      </c>
      <c r="AP40" s="0" t="n">
        <v>0</v>
      </c>
      <c r="AQ40" s="0" t="n">
        <v>1</v>
      </c>
      <c r="AR40" s="0" t="n">
        <v>1</v>
      </c>
      <c r="AS40" s="0" t="n">
        <v>0</v>
      </c>
      <c r="AT40" s="0" t="n">
        <v>1</v>
      </c>
      <c r="AU40" s="0" t="n">
        <v>1</v>
      </c>
      <c r="AV40" s="0" t="n">
        <v>0</v>
      </c>
    </row>
    <row r="41" customFormat="false" ht="12.8" hidden="false" customHeight="false" outlineLevel="0" collapsed="false">
      <c r="A41" s="0" t="n">
        <v>29586</v>
      </c>
      <c r="B41" s="0" t="n">
        <v>502</v>
      </c>
      <c r="C41" s="0" t="n">
        <v>705</v>
      </c>
      <c r="D41" s="0" t="n">
        <v>29</v>
      </c>
      <c r="E41" s="0" t="s">
        <v>206</v>
      </c>
      <c r="F41" s="1" t="s">
        <v>164</v>
      </c>
      <c r="G41" s="1" t="s">
        <v>165</v>
      </c>
      <c r="H41" s="0" t="n">
        <v>1</v>
      </c>
      <c r="I41" s="0" t="n">
        <v>2021</v>
      </c>
      <c r="J41" s="0" t="n">
        <v>564.68</v>
      </c>
      <c r="K41" s="0" t="n">
        <v>16.77</v>
      </c>
      <c r="L41" s="0" t="n">
        <v>16.28</v>
      </c>
      <c r="M41" s="0" t="n">
        <v>25.91</v>
      </c>
      <c r="N41" s="0" t="n">
        <v>2.97</v>
      </c>
      <c r="O41" s="0" t="n">
        <v>2.88</v>
      </c>
      <c r="P41" s="0" t="n">
        <v>4.59</v>
      </c>
      <c r="Q41" s="0" t="n">
        <v>705.85</v>
      </c>
      <c r="R41" s="0" t="n">
        <v>20.96</v>
      </c>
      <c r="S41" s="0" t="n">
        <v>20.36</v>
      </c>
      <c r="T41" s="0" t="n">
        <v>32.38</v>
      </c>
      <c r="U41" s="0" t="s">
        <v>52</v>
      </c>
      <c r="V41" s="0" t="s">
        <v>52</v>
      </c>
      <c r="W41" s="0" t="s">
        <v>52</v>
      </c>
      <c r="X41" s="0" t="s">
        <v>51</v>
      </c>
      <c r="Y41" s="0" t="n">
        <v>165</v>
      </c>
      <c r="Z41" s="0" t="n">
        <v>165</v>
      </c>
      <c r="AA41" s="0" t="n">
        <v>388.22</v>
      </c>
      <c r="AB41" s="0" t="n">
        <v>11.53</v>
      </c>
      <c r="AC41" s="0" t="n">
        <v>11.2</v>
      </c>
      <c r="AD41" s="0" t="n">
        <v>17.81</v>
      </c>
      <c r="AE41" s="0" t="n">
        <v>2.97</v>
      </c>
      <c r="AF41" s="0" t="n">
        <v>2.88</v>
      </c>
      <c r="AG41" s="0" t="n">
        <v>4.59</v>
      </c>
      <c r="AH41" s="1" t="s">
        <v>126</v>
      </c>
      <c r="AI41" s="1" t="s">
        <v>127</v>
      </c>
      <c r="AJ41" s="0" t="n">
        <v>33.05</v>
      </c>
      <c r="AK41" s="0" t="n">
        <v>41.32</v>
      </c>
      <c r="AL41" s="0" t="n">
        <v>11.53</v>
      </c>
      <c r="AM41" s="0" t="n">
        <v>1</v>
      </c>
      <c r="AN41" s="0" t="n">
        <v>1</v>
      </c>
      <c r="AO41" s="0" t="n">
        <v>1</v>
      </c>
      <c r="AP41" s="0" t="n">
        <v>0</v>
      </c>
      <c r="AQ41" s="0" t="n">
        <v>1</v>
      </c>
      <c r="AR41" s="0" t="n">
        <v>1</v>
      </c>
      <c r="AS41" s="0" t="n">
        <v>0</v>
      </c>
      <c r="AT41" s="0" t="n">
        <v>1</v>
      </c>
      <c r="AU41" s="0" t="n">
        <v>1</v>
      </c>
      <c r="AV41" s="0" t="n">
        <v>0</v>
      </c>
    </row>
    <row r="42" customFormat="false" ht="12.8" hidden="false" customHeight="false" outlineLevel="0" collapsed="false">
      <c r="A42" s="0" t="n">
        <v>29657</v>
      </c>
      <c r="B42" s="0" t="n">
        <v>502</v>
      </c>
      <c r="C42" s="0" t="n">
        <v>705</v>
      </c>
      <c r="D42" s="0" t="n">
        <v>29</v>
      </c>
      <c r="E42" s="0" t="s">
        <v>207</v>
      </c>
      <c r="F42" s="1" t="s">
        <v>164</v>
      </c>
      <c r="G42" s="1" t="s">
        <v>165</v>
      </c>
      <c r="H42" s="0" t="n">
        <v>1</v>
      </c>
      <c r="I42" s="0" t="n">
        <v>2021</v>
      </c>
      <c r="J42" s="0" t="n">
        <v>597.19</v>
      </c>
      <c r="K42" s="0" t="n">
        <v>18.51</v>
      </c>
      <c r="L42" s="0" t="n">
        <v>17.52</v>
      </c>
      <c r="M42" s="0" t="n">
        <v>26.93</v>
      </c>
      <c r="N42" s="0" t="n">
        <v>3.1</v>
      </c>
      <c r="O42" s="0" t="n">
        <v>2.93</v>
      </c>
      <c r="P42" s="0" t="n">
        <v>4.51</v>
      </c>
      <c r="Q42" s="0" t="n">
        <v>746.49</v>
      </c>
      <c r="R42" s="0" t="n">
        <v>23.13</v>
      </c>
      <c r="S42" s="0" t="n">
        <v>21.89</v>
      </c>
      <c r="T42" s="0" t="n">
        <v>33.66</v>
      </c>
      <c r="U42" s="0" t="s">
        <v>51</v>
      </c>
      <c r="V42" s="0" t="s">
        <v>52</v>
      </c>
      <c r="W42" s="0" t="s">
        <v>51</v>
      </c>
      <c r="X42" s="0" t="s">
        <v>51</v>
      </c>
      <c r="Y42" s="0" t="n">
        <v>165</v>
      </c>
      <c r="Z42" s="0" t="n">
        <v>165</v>
      </c>
      <c r="AA42" s="0" t="n">
        <v>410.57</v>
      </c>
      <c r="AB42" s="0" t="n">
        <v>12.72</v>
      </c>
      <c r="AC42" s="0" t="n">
        <v>12.04</v>
      </c>
      <c r="AD42" s="0" t="n">
        <v>18.51</v>
      </c>
      <c r="AE42" s="0" t="n">
        <v>3.1</v>
      </c>
      <c r="AF42" s="0" t="n">
        <v>2.93</v>
      </c>
      <c r="AG42" s="0" t="n">
        <v>4.51</v>
      </c>
      <c r="AH42" s="1" t="s">
        <v>126</v>
      </c>
      <c r="AI42" s="1" t="s">
        <v>127</v>
      </c>
      <c r="AJ42" s="0" t="n">
        <v>36.03</v>
      </c>
      <c r="AK42" s="0" t="n">
        <v>45.02</v>
      </c>
      <c r="AL42" s="0" t="n">
        <v>12.72</v>
      </c>
      <c r="AM42" s="0" t="n">
        <v>2</v>
      </c>
      <c r="AN42" s="0" t="n">
        <v>1</v>
      </c>
      <c r="AO42" s="0" t="n">
        <v>0</v>
      </c>
      <c r="AP42" s="0" t="n">
        <v>1</v>
      </c>
      <c r="AQ42" s="0" t="n">
        <v>0</v>
      </c>
      <c r="AR42" s="0" t="n">
        <v>0</v>
      </c>
      <c r="AS42" s="0" t="n">
        <v>0</v>
      </c>
      <c r="AT42" s="0" t="n">
        <v>0</v>
      </c>
      <c r="AU42" s="0" t="n">
        <v>0</v>
      </c>
      <c r="AV42" s="0" t="n">
        <v>0</v>
      </c>
    </row>
    <row r="43" customFormat="false" ht="12.8" hidden="false" customHeight="false" outlineLevel="0" collapsed="false">
      <c r="A43" s="0" t="n">
        <v>29616</v>
      </c>
      <c r="B43" s="0" t="n">
        <v>502</v>
      </c>
      <c r="C43" s="0" t="n">
        <v>705</v>
      </c>
      <c r="D43" s="0" t="n">
        <v>29</v>
      </c>
      <c r="E43" s="0" t="s">
        <v>208</v>
      </c>
      <c r="F43" s="1" t="s">
        <v>170</v>
      </c>
      <c r="G43" s="1" t="s">
        <v>171</v>
      </c>
      <c r="H43" s="0" t="n">
        <v>1</v>
      </c>
      <c r="I43" s="0" t="n">
        <v>2021</v>
      </c>
      <c r="J43" s="0" t="n">
        <v>558.16</v>
      </c>
      <c r="K43" s="0" t="n">
        <v>23.88</v>
      </c>
      <c r="L43" s="0" t="n">
        <v>16.04</v>
      </c>
      <c r="M43" s="0" t="n">
        <v>24.71</v>
      </c>
      <c r="N43" s="0" t="n">
        <v>4.28</v>
      </c>
      <c r="O43" s="0" t="n">
        <v>2.87</v>
      </c>
      <c r="P43" s="0" t="n">
        <v>4.43</v>
      </c>
      <c r="Q43" s="0" t="n">
        <v>697.7</v>
      </c>
      <c r="R43" s="0" t="n">
        <v>29.85</v>
      </c>
      <c r="S43" s="0" t="n">
        <v>20.05</v>
      </c>
      <c r="T43" s="0" t="n">
        <v>30.88</v>
      </c>
      <c r="U43" s="0" t="s">
        <v>52</v>
      </c>
      <c r="V43" s="0" t="s">
        <v>51</v>
      </c>
      <c r="W43" s="0" t="s">
        <v>52</v>
      </c>
      <c r="X43" s="0" t="s">
        <v>52</v>
      </c>
      <c r="Y43" s="0" t="n">
        <v>164</v>
      </c>
      <c r="Z43" s="0" t="n">
        <v>164</v>
      </c>
      <c r="AA43" s="0" t="n">
        <v>381.41</v>
      </c>
      <c r="AB43" s="0" t="n">
        <v>16.32</v>
      </c>
      <c r="AC43" s="0" t="n">
        <v>10.96</v>
      </c>
      <c r="AD43" s="0" t="n">
        <v>16.88</v>
      </c>
      <c r="AE43" s="0" t="n">
        <v>4.28</v>
      </c>
      <c r="AF43" s="0" t="n">
        <v>2.87</v>
      </c>
      <c r="AG43" s="0" t="n">
        <v>4.43</v>
      </c>
      <c r="AH43" s="1" t="s">
        <v>126</v>
      </c>
      <c r="AI43" s="1" t="s">
        <v>127</v>
      </c>
      <c r="AJ43" s="0" t="n">
        <v>39.92</v>
      </c>
      <c r="AK43" s="0" t="n">
        <v>49.9</v>
      </c>
      <c r="AL43" s="0" t="n">
        <v>16.32</v>
      </c>
      <c r="AM43" s="0" t="n">
        <v>2</v>
      </c>
      <c r="AN43" s="0" t="n">
        <v>1</v>
      </c>
      <c r="AO43" s="0" t="n">
        <v>0</v>
      </c>
      <c r="AP43" s="0" t="n">
        <v>1</v>
      </c>
      <c r="AQ43" s="0" t="n">
        <v>0</v>
      </c>
      <c r="AR43" s="0" t="n">
        <v>0</v>
      </c>
      <c r="AS43" s="0" t="n">
        <v>0</v>
      </c>
      <c r="AT43" s="0" t="n">
        <v>0</v>
      </c>
      <c r="AU43" s="0" t="n">
        <v>0</v>
      </c>
      <c r="AV43" s="0" t="n">
        <v>0</v>
      </c>
    </row>
    <row r="44" customFormat="false" ht="12.8" hidden="false" customHeight="false" outlineLevel="0" collapsed="false">
      <c r="A44" s="0" t="n">
        <v>29614</v>
      </c>
      <c r="B44" s="0" t="n">
        <v>502</v>
      </c>
      <c r="C44" s="0" t="n">
        <v>705</v>
      </c>
      <c r="D44" s="0" t="n">
        <v>29</v>
      </c>
      <c r="E44" s="0" t="s">
        <v>209</v>
      </c>
      <c r="F44" s="1" t="s">
        <v>170</v>
      </c>
      <c r="G44" s="1" t="s">
        <v>171</v>
      </c>
      <c r="H44" s="0" t="n">
        <v>1</v>
      </c>
      <c r="I44" s="0" t="n">
        <v>2021</v>
      </c>
      <c r="J44" s="0" t="n">
        <v>648.29</v>
      </c>
      <c r="K44" s="0" t="n">
        <v>24.71</v>
      </c>
      <c r="L44" s="0" t="n">
        <v>19.15</v>
      </c>
      <c r="M44" s="0" t="n">
        <v>28.11</v>
      </c>
      <c r="N44" s="0" t="n">
        <v>3.81</v>
      </c>
      <c r="O44" s="0" t="n">
        <v>2.95</v>
      </c>
      <c r="P44" s="0" t="n">
        <v>4.34</v>
      </c>
      <c r="Q44" s="0" t="n">
        <v>810.36</v>
      </c>
      <c r="R44" s="0" t="n">
        <v>30.89</v>
      </c>
      <c r="S44" s="0" t="n">
        <v>23.93</v>
      </c>
      <c r="T44" s="0" t="n">
        <v>35.13</v>
      </c>
      <c r="U44" s="0" t="s">
        <v>65</v>
      </c>
      <c r="V44" s="0" t="s">
        <v>51</v>
      </c>
      <c r="W44" s="0" t="s">
        <v>51</v>
      </c>
      <c r="X44" s="0" t="s">
        <v>51</v>
      </c>
      <c r="Y44" s="0" t="n">
        <v>164</v>
      </c>
      <c r="Z44" s="0" t="n">
        <v>164</v>
      </c>
      <c r="AA44" s="0" t="n">
        <v>443</v>
      </c>
      <c r="AB44" s="0" t="n">
        <v>16.88</v>
      </c>
      <c r="AC44" s="0" t="n">
        <v>13.08</v>
      </c>
      <c r="AD44" s="0" t="n">
        <v>19.21</v>
      </c>
      <c r="AE44" s="0" t="n">
        <v>3.81</v>
      </c>
      <c r="AF44" s="0" t="n">
        <v>2.95</v>
      </c>
      <c r="AG44" s="0" t="n">
        <v>4.34</v>
      </c>
      <c r="AH44" s="1" t="s">
        <v>126</v>
      </c>
      <c r="AI44" s="1" t="s">
        <v>127</v>
      </c>
      <c r="AJ44" s="0" t="n">
        <v>43.86</v>
      </c>
      <c r="AK44" s="0" t="n">
        <v>54.82</v>
      </c>
      <c r="AL44" s="0" t="n">
        <v>16.88</v>
      </c>
      <c r="AM44" s="0" t="n">
        <v>2</v>
      </c>
      <c r="AN44" s="0" t="n">
        <v>1</v>
      </c>
      <c r="AO44" s="0" t="n">
        <v>0</v>
      </c>
      <c r="AP44" s="0" t="n">
        <v>1</v>
      </c>
      <c r="AQ44" s="0" t="n">
        <v>0</v>
      </c>
      <c r="AR44" s="0" t="n">
        <v>0</v>
      </c>
      <c r="AS44" s="0" t="n">
        <v>0</v>
      </c>
      <c r="AT44" s="0" t="n">
        <v>0</v>
      </c>
      <c r="AU44" s="0" t="n">
        <v>0</v>
      </c>
      <c r="AV44" s="0" t="n">
        <v>0</v>
      </c>
    </row>
    <row r="45" customFormat="false" ht="12.8" hidden="false" customHeight="false" outlineLevel="0" collapsed="false">
      <c r="A45" s="0" t="n">
        <v>29429</v>
      </c>
      <c r="B45" s="0" t="n">
        <v>502</v>
      </c>
      <c r="C45" s="0" t="n">
        <v>705</v>
      </c>
      <c r="D45" s="0" t="n">
        <v>29</v>
      </c>
      <c r="E45" s="0" t="s">
        <v>210</v>
      </c>
      <c r="F45" s="1" t="s">
        <v>129</v>
      </c>
      <c r="G45" s="1" t="s">
        <v>130</v>
      </c>
      <c r="H45" s="0" t="n">
        <v>1</v>
      </c>
      <c r="I45" s="0" t="n">
        <v>2021</v>
      </c>
      <c r="J45" s="0" t="n">
        <v>780.59</v>
      </c>
      <c r="K45" s="0" t="n">
        <v>21.1</v>
      </c>
      <c r="L45" s="0" t="n">
        <v>17.84</v>
      </c>
      <c r="M45" s="0" t="n">
        <v>28.2</v>
      </c>
      <c r="N45" s="0" t="n">
        <v>2.7</v>
      </c>
      <c r="O45" s="0" t="n">
        <v>2.29</v>
      </c>
      <c r="P45" s="0" t="n">
        <v>3.61</v>
      </c>
      <c r="Q45" s="0" t="n">
        <v>975.74</v>
      </c>
      <c r="R45" s="0" t="n">
        <v>26.38</v>
      </c>
      <c r="S45" s="0" t="n">
        <v>22.3</v>
      </c>
      <c r="T45" s="0" t="n">
        <v>35.26</v>
      </c>
      <c r="U45" s="0" t="s">
        <v>100</v>
      </c>
      <c r="V45" s="0" t="s">
        <v>51</v>
      </c>
      <c r="W45" s="0" t="s">
        <v>51</v>
      </c>
      <c r="X45" s="0" t="s">
        <v>51</v>
      </c>
      <c r="Y45" s="0" t="n">
        <v>174</v>
      </c>
      <c r="Z45" s="0" t="n">
        <v>174</v>
      </c>
      <c r="AA45" s="0" t="n">
        <v>565.93</v>
      </c>
      <c r="AB45" s="0" t="n">
        <v>18.64</v>
      </c>
      <c r="AC45" s="0" t="n">
        <v>16.12</v>
      </c>
      <c r="AD45" s="0" t="n">
        <v>25.29</v>
      </c>
      <c r="AE45" s="0" t="n">
        <v>3.29</v>
      </c>
      <c r="AF45" s="0" t="n">
        <v>2.85</v>
      </c>
      <c r="AG45" s="0" t="n">
        <v>4.47</v>
      </c>
      <c r="AH45" s="1" t="s">
        <v>126</v>
      </c>
      <c r="AI45" s="1" t="s">
        <v>127</v>
      </c>
      <c r="AJ45" s="0" t="n">
        <v>38.94</v>
      </c>
      <c r="AK45" s="0" t="n">
        <v>48.68</v>
      </c>
      <c r="AL45" s="0" t="n">
        <v>18.64</v>
      </c>
      <c r="AM45" s="0" t="n">
        <v>1</v>
      </c>
      <c r="AN45" s="0" t="n">
        <v>1</v>
      </c>
      <c r="AO45" s="0" t="n">
        <v>0</v>
      </c>
      <c r="AP45" s="0" t="n">
        <v>1</v>
      </c>
      <c r="AQ45" s="0" t="n">
        <v>0</v>
      </c>
      <c r="AR45" s="0" t="n">
        <v>0</v>
      </c>
      <c r="AS45" s="0" t="n">
        <v>0</v>
      </c>
      <c r="AT45" s="0" t="n">
        <v>0</v>
      </c>
      <c r="AU45" s="0" t="n">
        <v>0</v>
      </c>
      <c r="AV45" s="0" t="n">
        <v>0</v>
      </c>
    </row>
    <row r="46" customFormat="false" ht="12.8" hidden="false" customHeight="false" outlineLevel="0" collapsed="false">
      <c r="A46" s="0" t="n">
        <v>29567</v>
      </c>
      <c r="B46" s="0" t="n">
        <v>502</v>
      </c>
      <c r="C46" s="0" t="n">
        <v>705</v>
      </c>
      <c r="D46" s="0" t="n">
        <v>29</v>
      </c>
      <c r="E46" s="0" t="s">
        <v>211</v>
      </c>
      <c r="F46" s="1" t="s">
        <v>153</v>
      </c>
      <c r="G46" s="1" t="s">
        <v>154</v>
      </c>
      <c r="H46" s="0" t="n">
        <v>1</v>
      </c>
      <c r="I46" s="0" t="n">
        <v>2021</v>
      </c>
      <c r="J46" s="0" t="n">
        <v>555.61</v>
      </c>
      <c r="K46" s="0" t="n">
        <v>22.22</v>
      </c>
      <c r="L46" s="0" t="n">
        <v>15.89</v>
      </c>
      <c r="M46" s="0" t="n">
        <v>25.63</v>
      </c>
      <c r="N46" s="0" t="n">
        <v>4</v>
      </c>
      <c r="O46" s="0" t="n">
        <v>2.86</v>
      </c>
      <c r="P46" s="0" t="n">
        <v>4.61</v>
      </c>
      <c r="Q46" s="0" t="n">
        <v>694.52</v>
      </c>
      <c r="R46" s="0" t="n">
        <v>27.77</v>
      </c>
      <c r="S46" s="0" t="n">
        <v>19.86</v>
      </c>
      <c r="T46" s="0" t="n">
        <v>32.03</v>
      </c>
      <c r="U46" s="0" t="s">
        <v>52</v>
      </c>
      <c r="V46" s="0" t="s">
        <v>51</v>
      </c>
      <c r="W46" s="0" t="s">
        <v>52</v>
      </c>
      <c r="X46" s="0" t="s">
        <v>52</v>
      </c>
      <c r="Y46" s="0" t="n">
        <v>166</v>
      </c>
      <c r="Z46" s="0" t="n">
        <v>166</v>
      </c>
      <c r="AA46" s="0" t="n">
        <v>384.3</v>
      </c>
      <c r="AB46" s="0" t="n">
        <v>15.37</v>
      </c>
      <c r="AC46" s="0" t="n">
        <v>10.99</v>
      </c>
      <c r="AD46" s="0" t="n">
        <v>17.72</v>
      </c>
      <c r="AE46" s="0" t="n">
        <v>4</v>
      </c>
      <c r="AF46" s="0" t="n">
        <v>2.86</v>
      </c>
      <c r="AG46" s="0" t="n">
        <v>4.61</v>
      </c>
      <c r="AH46" s="1" t="s">
        <v>126</v>
      </c>
      <c r="AI46" s="1" t="s">
        <v>127</v>
      </c>
      <c r="AJ46" s="0" t="n">
        <v>38.11</v>
      </c>
      <c r="AK46" s="0" t="n">
        <v>47.63</v>
      </c>
      <c r="AL46" s="0" t="n">
        <v>15.37</v>
      </c>
      <c r="AM46" s="0" t="n">
        <v>2</v>
      </c>
      <c r="AN46" s="0" t="n">
        <v>1</v>
      </c>
      <c r="AO46" s="0" t="n">
        <v>1</v>
      </c>
      <c r="AP46" s="0" t="n">
        <v>0</v>
      </c>
      <c r="AQ46" s="0" t="n">
        <v>1</v>
      </c>
      <c r="AR46" s="0" t="n">
        <v>1</v>
      </c>
      <c r="AS46" s="0" t="n">
        <v>0</v>
      </c>
      <c r="AT46" s="0" t="n">
        <v>1</v>
      </c>
      <c r="AU46" s="0" t="n">
        <v>1</v>
      </c>
      <c r="AV46" s="0" t="n">
        <v>0</v>
      </c>
    </row>
    <row r="47" customFormat="false" ht="12.8" hidden="false" customHeight="false" outlineLevel="0" collapsed="false">
      <c r="A47" s="0" t="n">
        <v>29552</v>
      </c>
      <c r="B47" s="0" t="n">
        <v>502</v>
      </c>
      <c r="C47" s="0" t="n">
        <v>705</v>
      </c>
      <c r="D47" s="0" t="n">
        <v>29</v>
      </c>
      <c r="E47" s="0" t="s">
        <v>212</v>
      </c>
      <c r="F47" s="1" t="s">
        <v>153</v>
      </c>
      <c r="G47" s="1" t="s">
        <v>154</v>
      </c>
      <c r="H47" s="0" t="n">
        <v>1</v>
      </c>
      <c r="I47" s="0" t="n">
        <v>2021</v>
      </c>
      <c r="J47" s="0" t="n">
        <v>630.27</v>
      </c>
      <c r="K47" s="0" t="n">
        <v>20.84</v>
      </c>
      <c r="L47" s="0" t="n">
        <v>18.7</v>
      </c>
      <c r="M47" s="0" t="n">
        <v>28.63</v>
      </c>
      <c r="N47" s="0" t="n">
        <v>3.31</v>
      </c>
      <c r="O47" s="0" t="n">
        <v>2.97</v>
      </c>
      <c r="P47" s="0" t="n">
        <v>4.54</v>
      </c>
      <c r="Q47" s="0" t="n">
        <v>787.83</v>
      </c>
      <c r="R47" s="0" t="n">
        <v>26.05</v>
      </c>
      <c r="S47" s="0" t="n">
        <v>23.38</v>
      </c>
      <c r="T47" s="0" t="n">
        <v>35.78</v>
      </c>
      <c r="U47" s="0" t="s">
        <v>51</v>
      </c>
      <c r="V47" s="0" t="s">
        <v>52</v>
      </c>
      <c r="W47" s="0" t="s">
        <v>51</v>
      </c>
      <c r="X47" s="0" t="s">
        <v>65</v>
      </c>
      <c r="Y47" s="0" t="n">
        <v>166</v>
      </c>
      <c r="Z47" s="0" t="n">
        <v>166</v>
      </c>
      <c r="AA47" s="0" t="n">
        <v>435.94</v>
      </c>
      <c r="AB47" s="0" t="n">
        <v>14.42</v>
      </c>
      <c r="AC47" s="0" t="n">
        <v>12.94</v>
      </c>
      <c r="AD47" s="0" t="n">
        <v>19.8</v>
      </c>
      <c r="AE47" s="0" t="n">
        <v>3.31</v>
      </c>
      <c r="AF47" s="0" t="n">
        <v>2.97</v>
      </c>
      <c r="AG47" s="0" t="n">
        <v>4.54</v>
      </c>
      <c r="AH47" s="1" t="s">
        <v>126</v>
      </c>
      <c r="AI47" s="1" t="s">
        <v>127</v>
      </c>
      <c r="AJ47" s="0" t="n">
        <v>39.54</v>
      </c>
      <c r="AK47" s="0" t="n">
        <v>49.43</v>
      </c>
      <c r="AL47" s="0" t="n">
        <v>14.42</v>
      </c>
      <c r="AM47" s="0" t="n">
        <v>2</v>
      </c>
      <c r="AN47" s="0" t="n">
        <v>2</v>
      </c>
      <c r="AO47" s="0" t="n">
        <v>0</v>
      </c>
      <c r="AP47" s="0" t="n">
        <v>2</v>
      </c>
      <c r="AQ47" s="0" t="n">
        <v>0</v>
      </c>
      <c r="AR47" s="0" t="n">
        <v>0</v>
      </c>
      <c r="AS47" s="0" t="n">
        <v>0</v>
      </c>
      <c r="AT47" s="0" t="n">
        <v>0</v>
      </c>
      <c r="AU47" s="0" t="n">
        <v>0</v>
      </c>
      <c r="AV47" s="0" t="n">
        <v>0</v>
      </c>
    </row>
    <row r="48" customFormat="false" ht="12.8" hidden="false" customHeight="false" outlineLevel="0" collapsed="false">
      <c r="A48" s="0" t="n">
        <v>29334</v>
      </c>
      <c r="B48" s="0" t="n">
        <v>502</v>
      </c>
      <c r="C48" s="0" t="n">
        <v>705</v>
      </c>
      <c r="D48" s="0" t="n">
        <v>29</v>
      </c>
      <c r="E48" s="0" t="s">
        <v>213</v>
      </c>
      <c r="F48" s="1" t="s">
        <v>214</v>
      </c>
      <c r="G48" s="1" t="s">
        <v>215</v>
      </c>
      <c r="H48" s="0" t="n">
        <v>1</v>
      </c>
      <c r="I48" s="0" t="n">
        <v>2021</v>
      </c>
      <c r="J48" s="0" t="n">
        <v>681.24</v>
      </c>
      <c r="K48" s="0" t="n">
        <v>30.35</v>
      </c>
      <c r="L48" s="0" t="n">
        <v>22.29</v>
      </c>
      <c r="M48" s="0" t="n">
        <v>30.66</v>
      </c>
      <c r="N48" s="0" t="n">
        <v>4.46</v>
      </c>
      <c r="O48" s="0" t="n">
        <v>3.27</v>
      </c>
      <c r="P48" s="0" t="n">
        <v>4.5</v>
      </c>
      <c r="Q48" s="0" t="n">
        <v>851.56</v>
      </c>
      <c r="R48" s="0" t="n">
        <v>37.94</v>
      </c>
      <c r="S48" s="0" t="n">
        <v>27.87</v>
      </c>
      <c r="T48" s="0" t="n">
        <v>38.32</v>
      </c>
      <c r="U48" s="0" t="s">
        <v>65</v>
      </c>
      <c r="V48" s="0" t="s">
        <v>100</v>
      </c>
      <c r="W48" s="0" t="s">
        <v>65</v>
      </c>
      <c r="X48" s="0" t="s">
        <v>65</v>
      </c>
      <c r="Y48" s="0" t="n">
        <v>179</v>
      </c>
      <c r="Z48" s="0" t="n">
        <v>179</v>
      </c>
      <c r="AA48" s="0" t="n">
        <v>508.1</v>
      </c>
      <c r="AB48" s="0" t="n">
        <v>20.69</v>
      </c>
      <c r="AC48" s="0" t="n">
        <v>14.97</v>
      </c>
      <c r="AD48" s="0" t="n">
        <v>22.82</v>
      </c>
      <c r="AE48" s="0" t="n">
        <v>4.07</v>
      </c>
      <c r="AF48" s="0" t="n">
        <v>2.95</v>
      </c>
      <c r="AG48" s="0" t="n">
        <v>4.49</v>
      </c>
      <c r="AH48" s="1" t="s">
        <v>126</v>
      </c>
      <c r="AI48" s="1" t="s">
        <v>127</v>
      </c>
      <c r="AJ48" s="0" t="n">
        <v>52.64</v>
      </c>
      <c r="AK48" s="0" t="n">
        <v>65.81</v>
      </c>
      <c r="AL48" s="0" t="n">
        <v>20.69</v>
      </c>
      <c r="AM48" s="0" t="n">
        <v>1</v>
      </c>
      <c r="AN48" s="0" t="n">
        <v>1</v>
      </c>
      <c r="AO48" s="0" t="n">
        <v>1</v>
      </c>
      <c r="AP48" s="0" t="n">
        <v>0</v>
      </c>
      <c r="AQ48" s="0" t="n">
        <v>1</v>
      </c>
      <c r="AR48" s="0" t="n">
        <v>1</v>
      </c>
      <c r="AS48" s="0" t="n">
        <v>0</v>
      </c>
      <c r="AT48" s="0" t="n">
        <v>1</v>
      </c>
      <c r="AU48" s="0" t="n">
        <v>1</v>
      </c>
      <c r="AV48" s="0" t="n">
        <v>0</v>
      </c>
    </row>
    <row r="49" customFormat="false" ht="12.8" hidden="false" customHeight="false" outlineLevel="0" collapsed="false">
      <c r="A49" s="0" t="n">
        <v>29447</v>
      </c>
      <c r="B49" s="0" t="n">
        <v>502</v>
      </c>
      <c r="C49" s="0" t="n">
        <v>705</v>
      </c>
      <c r="D49" s="0" t="n">
        <v>29</v>
      </c>
      <c r="E49" s="0" t="s">
        <v>216</v>
      </c>
      <c r="F49" s="1" t="s">
        <v>181</v>
      </c>
      <c r="G49" s="1" t="s">
        <v>182</v>
      </c>
      <c r="H49" s="0" t="n">
        <v>1</v>
      </c>
      <c r="I49" s="0" t="n">
        <v>2021</v>
      </c>
      <c r="J49" s="0" t="n">
        <v>770.84</v>
      </c>
      <c r="K49" s="0" t="n">
        <v>29.14</v>
      </c>
      <c r="L49" s="0" t="n">
        <v>24.54</v>
      </c>
      <c r="M49" s="0" t="n">
        <v>34.09</v>
      </c>
      <c r="N49" s="0" t="n">
        <v>3.78</v>
      </c>
      <c r="O49" s="0" t="n">
        <v>3.18</v>
      </c>
      <c r="P49" s="0" t="n">
        <v>4.42</v>
      </c>
      <c r="Q49" s="0" t="n">
        <v>963.55</v>
      </c>
      <c r="R49" s="0" t="n">
        <v>36.43</v>
      </c>
      <c r="S49" s="0" t="n">
        <v>30.68</v>
      </c>
      <c r="T49" s="0" t="n">
        <v>42.61</v>
      </c>
      <c r="U49" s="0" t="s">
        <v>100</v>
      </c>
      <c r="V49" s="0" t="s">
        <v>65</v>
      </c>
      <c r="W49" s="0" t="s">
        <v>100</v>
      </c>
      <c r="X49" s="0" t="s">
        <v>100</v>
      </c>
      <c r="Y49" s="0" t="n">
        <v>172</v>
      </c>
      <c r="Z49" s="0" t="n">
        <v>172</v>
      </c>
      <c r="AA49" s="0" t="n">
        <v>552.43</v>
      </c>
      <c r="AB49" s="0" t="n">
        <v>19.65</v>
      </c>
      <c r="AC49" s="0" t="n">
        <v>16.13</v>
      </c>
      <c r="AD49" s="0" t="n">
        <v>24.31</v>
      </c>
      <c r="AE49" s="0" t="n">
        <v>3.56</v>
      </c>
      <c r="AF49" s="0" t="n">
        <v>2.92</v>
      </c>
      <c r="AG49" s="0" t="n">
        <v>4.4</v>
      </c>
      <c r="AH49" s="1" t="s">
        <v>126</v>
      </c>
      <c r="AI49" s="1" t="s">
        <v>127</v>
      </c>
      <c r="AJ49" s="0" t="n">
        <v>53.68</v>
      </c>
      <c r="AK49" s="0" t="n">
        <v>67.11</v>
      </c>
      <c r="AL49" s="0" t="n">
        <v>19.65</v>
      </c>
      <c r="AM49" s="0" t="n">
        <v>2</v>
      </c>
      <c r="AN49" s="0" t="n">
        <v>1</v>
      </c>
      <c r="AO49" s="0" t="n">
        <v>1</v>
      </c>
      <c r="AP49" s="0" t="n">
        <v>0</v>
      </c>
      <c r="AQ49" s="0" t="n">
        <v>1</v>
      </c>
      <c r="AR49" s="0" t="n">
        <v>1</v>
      </c>
      <c r="AS49" s="0" t="n">
        <v>0</v>
      </c>
      <c r="AT49" s="0" t="n">
        <v>1</v>
      </c>
      <c r="AU49" s="0" t="n">
        <v>1</v>
      </c>
      <c r="AV49" s="0" t="n">
        <v>0</v>
      </c>
    </row>
    <row r="50" customFormat="false" ht="12.8" hidden="false" customHeight="false" outlineLevel="0" collapsed="false">
      <c r="A50" s="0" t="n">
        <v>29624</v>
      </c>
      <c r="B50" s="0" t="n">
        <v>502</v>
      </c>
      <c r="C50" s="0" t="n">
        <v>705</v>
      </c>
      <c r="D50" s="0" t="n">
        <v>29</v>
      </c>
      <c r="E50" s="0" t="s">
        <v>217</v>
      </c>
      <c r="F50" s="1" t="s">
        <v>141</v>
      </c>
      <c r="G50" s="1" t="s">
        <v>142</v>
      </c>
      <c r="H50" s="0" t="n">
        <v>1</v>
      </c>
      <c r="I50" s="0" t="n">
        <v>2021</v>
      </c>
      <c r="J50" s="0" t="n">
        <v>600.67</v>
      </c>
      <c r="K50" s="0" t="n">
        <v>24.89</v>
      </c>
      <c r="L50" s="0" t="n">
        <v>16.79</v>
      </c>
      <c r="M50" s="0" t="n">
        <v>26.48</v>
      </c>
      <c r="N50" s="0" t="n">
        <v>4.14</v>
      </c>
      <c r="O50" s="0" t="n">
        <v>2.8</v>
      </c>
      <c r="P50" s="0" t="n">
        <v>4.41</v>
      </c>
      <c r="Q50" s="0" t="n">
        <v>750.84</v>
      </c>
      <c r="R50" s="0" t="n">
        <v>31.11</v>
      </c>
      <c r="S50" s="0" t="n">
        <v>20.99</v>
      </c>
      <c r="T50" s="0" t="n">
        <v>33.1</v>
      </c>
      <c r="U50" s="0" t="s">
        <v>51</v>
      </c>
      <c r="V50" s="0" t="s">
        <v>65</v>
      </c>
      <c r="W50" s="0" t="s">
        <v>52</v>
      </c>
      <c r="X50" s="0" t="s">
        <v>51</v>
      </c>
      <c r="Y50" s="0" t="n">
        <v>163</v>
      </c>
      <c r="Z50" s="0" t="n">
        <v>163</v>
      </c>
      <c r="AA50" s="0" t="n">
        <v>407.95</v>
      </c>
      <c r="AB50" s="0" t="n">
        <v>16.9</v>
      </c>
      <c r="AC50" s="0" t="n">
        <v>11.4</v>
      </c>
      <c r="AD50" s="0" t="n">
        <v>17.99</v>
      </c>
      <c r="AE50" s="0" t="n">
        <v>4.14</v>
      </c>
      <c r="AF50" s="0" t="n">
        <v>2.8</v>
      </c>
      <c r="AG50" s="0" t="n">
        <v>4.41</v>
      </c>
      <c r="AH50" s="1" t="s">
        <v>126</v>
      </c>
      <c r="AI50" s="1" t="s">
        <v>127</v>
      </c>
      <c r="AJ50" s="0" t="n">
        <v>41.68</v>
      </c>
      <c r="AK50" s="0" t="n">
        <v>52.1</v>
      </c>
      <c r="AL50" s="0" t="n">
        <v>16.9</v>
      </c>
      <c r="AM50" s="0" t="n">
        <v>2</v>
      </c>
      <c r="AN50" s="0" t="n">
        <v>1</v>
      </c>
      <c r="AO50" s="0" t="n">
        <v>0</v>
      </c>
      <c r="AP50" s="0" t="n">
        <v>1</v>
      </c>
      <c r="AQ50" s="0" t="n">
        <v>0</v>
      </c>
      <c r="AR50" s="0" t="n">
        <v>0</v>
      </c>
      <c r="AS50" s="0" t="n">
        <v>0</v>
      </c>
      <c r="AT50" s="0" t="n">
        <v>0</v>
      </c>
      <c r="AU50" s="0" t="n">
        <v>0</v>
      </c>
      <c r="AV50" s="0" t="n">
        <v>0</v>
      </c>
    </row>
    <row r="51" customFormat="false" ht="12.8" hidden="false" customHeight="false" outlineLevel="0" collapsed="false">
      <c r="A51" s="0" t="n">
        <v>29504</v>
      </c>
      <c r="B51" s="0" t="n">
        <v>502</v>
      </c>
      <c r="C51" s="0" t="n">
        <v>705</v>
      </c>
      <c r="D51" s="0" t="n">
        <v>29</v>
      </c>
      <c r="E51" s="0" t="s">
        <v>218</v>
      </c>
      <c r="F51" s="1" t="s">
        <v>196</v>
      </c>
      <c r="G51" s="1" t="s">
        <v>197</v>
      </c>
      <c r="H51" s="0" t="n">
        <v>1</v>
      </c>
      <c r="I51" s="0" t="n">
        <v>2021</v>
      </c>
      <c r="J51" s="0" t="n">
        <v>622.54</v>
      </c>
      <c r="K51" s="0" t="n">
        <v>21.05</v>
      </c>
      <c r="L51" s="0" t="n">
        <v>19.59</v>
      </c>
      <c r="M51" s="0" t="n">
        <v>27.79</v>
      </c>
      <c r="N51" s="0" t="n">
        <v>3.38</v>
      </c>
      <c r="O51" s="0" t="n">
        <v>3.15</v>
      </c>
      <c r="P51" s="0" t="n">
        <v>4.46</v>
      </c>
      <c r="Q51" s="0" t="n">
        <v>778.18</v>
      </c>
      <c r="R51" s="0" t="n">
        <v>26.31</v>
      </c>
      <c r="S51" s="0" t="n">
        <v>24.49</v>
      </c>
      <c r="T51" s="0" t="n">
        <v>34.74</v>
      </c>
      <c r="U51" s="0" t="s">
        <v>51</v>
      </c>
      <c r="V51" s="0" t="s">
        <v>52</v>
      </c>
      <c r="W51" s="0" t="s">
        <v>65</v>
      </c>
      <c r="X51" s="0" t="s">
        <v>51</v>
      </c>
      <c r="Y51" s="0" t="n">
        <v>169</v>
      </c>
      <c r="Z51" s="0" t="n">
        <v>169</v>
      </c>
      <c r="AA51" s="0" t="n">
        <v>438.38</v>
      </c>
      <c r="AB51" s="0" t="n">
        <v>14</v>
      </c>
      <c r="AC51" s="0" t="n">
        <v>13.08</v>
      </c>
      <c r="AD51" s="0" t="n">
        <v>19.49</v>
      </c>
      <c r="AE51" s="0" t="n">
        <v>3.19</v>
      </c>
      <c r="AF51" s="0" t="n">
        <v>2.98</v>
      </c>
      <c r="AG51" s="0" t="n">
        <v>4.45</v>
      </c>
      <c r="AH51" s="1" t="s">
        <v>126</v>
      </c>
      <c r="AI51" s="1" t="s">
        <v>127</v>
      </c>
      <c r="AJ51" s="0" t="n">
        <v>40.64</v>
      </c>
      <c r="AK51" s="0" t="n">
        <v>50.8</v>
      </c>
      <c r="AL51" s="0" t="n">
        <v>14</v>
      </c>
      <c r="AM51" s="0" t="n">
        <v>2</v>
      </c>
      <c r="AN51" s="0" t="n">
        <v>1</v>
      </c>
      <c r="AO51" s="0" t="n">
        <v>0</v>
      </c>
      <c r="AP51" s="0" t="n">
        <v>1</v>
      </c>
      <c r="AQ51" s="0" t="n">
        <v>0</v>
      </c>
      <c r="AR51" s="0" t="n">
        <v>0</v>
      </c>
      <c r="AS51" s="0" t="n">
        <v>0</v>
      </c>
      <c r="AT51" s="0" t="n">
        <v>0</v>
      </c>
      <c r="AU51" s="0" t="n">
        <v>0</v>
      </c>
      <c r="AV51" s="0" t="n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2"/>
  <sheetViews>
    <sheetView showFormulas="false" showGridLines="true" showRowColHeaders="true" showZeros="true" rightToLeft="false" tabSelected="false" showOutlineSymbols="true" defaultGridColor="true" view="normal" topLeftCell="AA1" colorId="64" zoomScale="100" zoomScaleNormal="100" zoomScalePageLayoutView="100" workbookViewId="0">
      <selection pane="topLeft" activeCell="AD27" activeCellId="0" sqref="AD2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6.02"/>
    <col collapsed="false" customWidth="true" hidden="false" outlineLevel="0" max="2" min="2" style="0" width="7.95"/>
    <col collapsed="false" customWidth="true" hidden="false" outlineLevel="0" max="3" min="3" style="0" width="8.52"/>
    <col collapsed="false" customWidth="true" hidden="false" outlineLevel="0" max="4" min="4" style="0" width="7.68"/>
    <col collapsed="false" customWidth="true" hidden="false" outlineLevel="0" max="5" min="5" style="0" width="6.57"/>
    <col collapsed="false" customWidth="true" hidden="false" outlineLevel="0" max="6" min="6" style="0" width="13.93"/>
    <col collapsed="false" customWidth="true" hidden="false" outlineLevel="0" max="7" min="7" style="0" width="13.52"/>
    <col collapsed="false" customWidth="true" hidden="false" outlineLevel="0" max="8" min="8" style="0" width="14.21"/>
    <col collapsed="false" customWidth="true" hidden="false" outlineLevel="0" max="9" min="9" style="0" width="12.27"/>
    <col collapsed="false" customWidth="true" hidden="false" outlineLevel="0" max="10" min="10" style="0" width="16.3"/>
    <col collapsed="false" customWidth="true" hidden="false" outlineLevel="0" max="11" min="11" style="0" width="13.52"/>
    <col collapsed="false" customWidth="true" hidden="false" outlineLevel="0" max="12" min="12" style="0" width="19.08"/>
    <col collapsed="false" customWidth="true" hidden="false" outlineLevel="0" max="13" min="13" style="0" width="16.86"/>
    <col collapsed="false" customWidth="true" hidden="false" outlineLevel="0" max="14" min="14" style="0" width="21.02"/>
    <col collapsed="false" customWidth="true" hidden="false" outlineLevel="0" max="15" min="15" style="0" width="26.58"/>
    <col collapsed="false" customWidth="true" hidden="false" outlineLevel="0" max="16" min="16" style="0" width="24.35"/>
    <col collapsed="false" customWidth="true" hidden="false" outlineLevel="0" max="17" min="17" style="0" width="17.83"/>
    <col collapsed="false" customWidth="true" hidden="false" outlineLevel="0" max="18" min="18" style="0" width="15.05"/>
    <col collapsed="false" customWidth="true" hidden="false" outlineLevel="0" max="19" min="19" style="0" width="20.6"/>
    <col collapsed="false" customWidth="true" hidden="false" outlineLevel="0" max="20" min="20" style="0" width="18.38"/>
    <col collapsed="false" customWidth="true" hidden="false" outlineLevel="0" max="21" min="21" style="0" width="15.74"/>
    <col collapsed="false" customWidth="true" hidden="false" outlineLevel="0" max="22" min="22" style="0" width="13.93"/>
    <col collapsed="false" customWidth="true" hidden="false" outlineLevel="0" max="23" min="23" style="0" width="18.52"/>
    <col collapsed="false" customWidth="true" hidden="false" outlineLevel="0" max="24" min="24" style="0" width="16.3"/>
    <col collapsed="false" customWidth="true" hidden="false" outlineLevel="0" max="25" min="25" style="0" width="11.3"/>
    <col collapsed="false" customWidth="true" hidden="false" outlineLevel="0" max="26" min="26" style="0" width="17.55"/>
    <col collapsed="false" customWidth="true" hidden="false" outlineLevel="0" max="27" min="27" style="0" width="13.65"/>
    <col collapsed="false" customWidth="true" hidden="false" outlineLevel="0" max="28" min="28" style="0" width="10.88"/>
    <col collapsed="false" customWidth="true" hidden="false" outlineLevel="0" max="29" min="29" style="0" width="16.43"/>
    <col collapsed="false" customWidth="true" hidden="false" outlineLevel="0" max="30" min="30" style="0" width="14.21"/>
    <col collapsed="false" customWidth="true" hidden="false" outlineLevel="0" max="31" min="31" style="0" width="19.36"/>
    <col collapsed="false" customWidth="true" hidden="false" outlineLevel="0" max="32" min="32" style="0" width="23.94"/>
    <col collapsed="false" customWidth="true" hidden="false" outlineLevel="0" max="33" min="33" style="0" width="21.71"/>
    <col collapsed="false" customWidth="true" hidden="false" outlineLevel="0" max="34" min="34" style="0" width="18.11"/>
    <col collapsed="false" customWidth="true" hidden="false" outlineLevel="0" max="35" min="35" style="0" width="13.8"/>
    <col collapsed="false" customWidth="true" hidden="false" outlineLevel="0" max="36" min="36" style="0" width="12.41"/>
    <col collapsed="false" customWidth="true" hidden="false" outlineLevel="0" max="37" min="37" style="0" width="24.91"/>
    <col collapsed="false" customWidth="true" hidden="false" outlineLevel="0" max="38" min="38" style="0" width="13.93"/>
    <col collapsed="false" customWidth="true" hidden="false" outlineLevel="0" max="39" min="39" style="0" width="37.83"/>
    <col collapsed="false" customWidth="true" hidden="false" outlineLevel="0" max="40" min="40" style="0" width="15.88"/>
    <col collapsed="false" customWidth="true" hidden="false" outlineLevel="0" max="41" min="41" style="0" width="13.8"/>
    <col collapsed="false" customWidth="true" hidden="false" outlineLevel="0" max="42" min="42" style="0" width="9.48"/>
    <col collapsed="false" customWidth="true" hidden="false" outlineLevel="0" max="43" min="43" style="0" width="17.27"/>
    <col collapsed="false" customWidth="true" hidden="false" outlineLevel="0" max="44" min="44" style="0" width="13.8"/>
    <col collapsed="false" customWidth="true" hidden="false" outlineLevel="0" max="45" min="45" style="0" width="9.07"/>
    <col collapsed="false" customWidth="true" hidden="false" outlineLevel="0" max="46" min="46" style="0" width="17.27"/>
    <col collapsed="false" customWidth="true" hidden="false" outlineLevel="0" max="48" min="47" style="0" width="11.16"/>
  </cols>
  <sheetData>
    <row r="1" customFormat="fals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customFormat="false" ht="12.8" hidden="false" customHeight="false" outlineLevel="0" collapsed="false">
      <c r="A2" s="0" t="s">
        <v>219</v>
      </c>
      <c r="B2" s="0" t="s">
        <v>220</v>
      </c>
      <c r="C2" s="0" t="s">
        <v>221</v>
      </c>
      <c r="D2" s="0" t="s">
        <v>222</v>
      </c>
      <c r="E2" s="0" t="s">
        <v>223</v>
      </c>
      <c r="F2" s="0" t="s">
        <v>224</v>
      </c>
      <c r="G2" s="0" t="s">
        <v>225</v>
      </c>
      <c r="H2" s="0" t="s">
        <v>226</v>
      </c>
      <c r="I2" s="0" t="s">
        <v>227</v>
      </c>
      <c r="J2" s="0" t="s">
        <v>228</v>
      </c>
      <c r="K2" s="0" t="s">
        <v>229</v>
      </c>
      <c r="L2" s="0" t="s">
        <v>230</v>
      </c>
      <c r="M2" s="0" t="s">
        <v>231</v>
      </c>
      <c r="N2" s="0" t="s">
        <v>232</v>
      </c>
      <c r="O2" s="0" t="s">
        <v>233</v>
      </c>
      <c r="P2" s="0" t="s">
        <v>234</v>
      </c>
      <c r="Q2" s="0" t="s">
        <v>235</v>
      </c>
      <c r="R2" s="0" t="s">
        <v>236</v>
      </c>
      <c r="S2" s="0" t="s">
        <v>237</v>
      </c>
      <c r="T2" s="0" t="s">
        <v>238</v>
      </c>
      <c r="U2" s="0" t="s">
        <v>239</v>
      </c>
      <c r="V2" s="0" t="s">
        <v>240</v>
      </c>
      <c r="W2" s="0" t="s">
        <v>241</v>
      </c>
      <c r="X2" s="0" t="s">
        <v>242</v>
      </c>
      <c r="Y2" s="0" t="s">
        <v>243</v>
      </c>
      <c r="Z2" s="0" t="s">
        <v>244</v>
      </c>
      <c r="AA2" s="0" t="s">
        <v>245</v>
      </c>
      <c r="AB2" s="0" t="s">
        <v>246</v>
      </c>
      <c r="AC2" s="0" t="s">
        <v>247</v>
      </c>
      <c r="AD2" s="0" t="s">
        <v>248</v>
      </c>
      <c r="AE2" s="0" t="s">
        <v>249</v>
      </c>
      <c r="AF2" s="0" t="s">
        <v>250</v>
      </c>
      <c r="AG2" s="0" t="s">
        <v>251</v>
      </c>
      <c r="AH2" s="0" t="s">
        <v>252</v>
      </c>
      <c r="AI2" s="0" t="s">
        <v>253</v>
      </c>
      <c r="AJ2" s="0" t="s">
        <v>254</v>
      </c>
      <c r="AK2" s="2" t="s">
        <v>255</v>
      </c>
      <c r="AL2" s="0" t="s">
        <v>256</v>
      </c>
      <c r="AM2" s="0" t="s">
        <v>257</v>
      </c>
      <c r="AN2" s="0" t="s">
        <v>258</v>
      </c>
      <c r="AO2" s="0" t="s">
        <v>259</v>
      </c>
      <c r="AP2" s="0" t="s">
        <v>260</v>
      </c>
      <c r="AQ2" s="0" t="s">
        <v>261</v>
      </c>
      <c r="AR2" s="0" t="s">
        <v>259</v>
      </c>
      <c r="AS2" s="0" t="s">
        <v>262</v>
      </c>
      <c r="AT2" s="0" t="s">
        <v>263</v>
      </c>
      <c r="AU2" s="0" t="s">
        <v>264</v>
      </c>
      <c r="AV2" s="0" t="s">
        <v>262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5.14"/>
    <col collapsed="false" customWidth="true" hidden="false" outlineLevel="0" max="4" min="4" style="0" width="14.72"/>
    <col collapsed="false" customWidth="true" hidden="false" outlineLevel="0" max="6" min="6" style="0" width="22.92"/>
    <col collapsed="false" customWidth="true" hidden="false" outlineLevel="0" max="7" min="7" style="0" width="16.26"/>
  </cols>
  <sheetData>
    <row r="1" s="3" customFormat="true" ht="12.8" hidden="false" customHeight="false" outlineLevel="0" collapsed="false">
      <c r="A1" s="3" t="s">
        <v>265</v>
      </c>
      <c r="D1" s="3" t="s">
        <v>266</v>
      </c>
      <c r="E1" s="3" t="n">
        <v>2</v>
      </c>
    </row>
    <row r="3" customFormat="false" ht="23.85" hidden="false" customHeight="false" outlineLevel="0" collapsed="false">
      <c r="A3" s="4" t="s">
        <v>4</v>
      </c>
      <c r="B3" s="4" t="s">
        <v>267</v>
      </c>
      <c r="C3" s="4" t="s">
        <v>268</v>
      </c>
      <c r="D3" s="4" t="s">
        <v>269</v>
      </c>
      <c r="E3" s="4" t="s">
        <v>270</v>
      </c>
      <c r="F3" s="4" t="s">
        <v>271</v>
      </c>
      <c r="G3" s="4" t="s">
        <v>272</v>
      </c>
      <c r="H3" s="4" t="s">
        <v>273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customFormat="false" ht="23.85" hidden="false" customHeight="false" outlineLevel="0" collapsed="false">
      <c r="A4" s="5" t="s">
        <v>134</v>
      </c>
      <c r="B4" s="6" t="s">
        <v>274</v>
      </c>
      <c r="C4" s="5" t="s">
        <v>275</v>
      </c>
      <c r="D4" s="5" t="n">
        <v>16</v>
      </c>
      <c r="E4" s="5" t="n">
        <v>59.68</v>
      </c>
      <c r="F4" s="5" t="n">
        <v>0</v>
      </c>
      <c r="G4" s="6" t="s">
        <v>276</v>
      </c>
      <c r="H4" s="6" t="s">
        <v>277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customFormat="false" ht="23.85" hidden="false" customHeight="false" outlineLevel="0" collapsed="false">
      <c r="A5" s="5" t="s">
        <v>134</v>
      </c>
      <c r="B5" s="6" t="s">
        <v>278</v>
      </c>
      <c r="C5" s="5" t="n">
        <v>33</v>
      </c>
      <c r="D5" s="5" t="n">
        <v>49</v>
      </c>
      <c r="E5" s="5" t="n">
        <v>96.195</v>
      </c>
      <c r="F5" s="5" t="n">
        <v>0</v>
      </c>
      <c r="G5" s="6" t="s">
        <v>276</v>
      </c>
      <c r="H5" s="6" t="s">
        <v>277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customFormat="false" ht="23.85" hidden="false" customHeight="false" outlineLevel="0" collapsed="false">
      <c r="A6" s="5" t="s">
        <v>134</v>
      </c>
      <c r="B6" s="6" t="s">
        <v>279</v>
      </c>
      <c r="C6" s="5" t="n">
        <v>29</v>
      </c>
      <c r="D6" s="5" t="n">
        <v>78</v>
      </c>
      <c r="E6" s="5" t="n">
        <v>93.235</v>
      </c>
      <c r="F6" s="5" t="n">
        <v>0</v>
      </c>
      <c r="G6" s="6" t="s">
        <v>276</v>
      </c>
      <c r="H6" s="6" t="s">
        <v>277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customFormat="false" ht="23.85" hidden="false" customHeight="false" outlineLevel="0" collapsed="false">
      <c r="A7" s="5" t="s">
        <v>134</v>
      </c>
      <c r="B7" s="6" t="s">
        <v>280</v>
      </c>
      <c r="C7" s="5" t="n">
        <v>29</v>
      </c>
      <c r="D7" s="5" t="n">
        <v>107</v>
      </c>
      <c r="E7" s="5" t="n">
        <v>130.355</v>
      </c>
      <c r="F7" s="5" t="n">
        <v>0</v>
      </c>
      <c r="G7" s="6" t="s">
        <v>276</v>
      </c>
      <c r="H7" s="6" t="s">
        <v>277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customFormat="false" ht="23.85" hidden="false" customHeight="false" outlineLevel="0" collapsed="false">
      <c r="A8" s="5" t="s">
        <v>134</v>
      </c>
      <c r="B8" s="6" t="s">
        <v>281</v>
      </c>
      <c r="C8" s="5" t="n">
        <v>33</v>
      </c>
      <c r="D8" s="5" t="n">
        <v>140</v>
      </c>
      <c r="E8" s="5" t="n">
        <v>150.975</v>
      </c>
      <c r="F8" s="5" t="n">
        <v>0</v>
      </c>
      <c r="G8" s="6" t="s">
        <v>276</v>
      </c>
      <c r="H8" s="6" t="s">
        <v>277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customFormat="false" ht="23.85" hidden="false" customHeight="false" outlineLevel="0" collapsed="false">
      <c r="A9" s="5" t="s">
        <v>134</v>
      </c>
      <c r="B9" s="6" t="s">
        <v>282</v>
      </c>
      <c r="C9" s="5" t="n">
        <v>30</v>
      </c>
      <c r="D9" s="7" t="n">
        <v>170</v>
      </c>
      <c r="E9" s="5" t="n">
        <v>131.25</v>
      </c>
      <c r="F9" s="5" t="n">
        <v>63.9</v>
      </c>
      <c r="G9" s="6" t="s">
        <v>276</v>
      </c>
      <c r="H9" s="6" t="s">
        <v>277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customFormat="false" ht="12.8" hidden="false" customHeight="false" outlineLevel="0" collapsed="false">
      <c r="D10" s="8" t="s">
        <v>283</v>
      </c>
    </row>
    <row r="12" customFormat="false" ht="23.85" hidden="false" customHeight="false" outlineLevel="0" collapsed="false">
      <c r="B12" s="5"/>
      <c r="C12" s="5" t="s">
        <v>284</v>
      </c>
      <c r="D12" s="0" t="n">
        <v>941.31</v>
      </c>
      <c r="E12" s="8" t="n">
        <f aca="false">SUM(E4:E9)+F9</f>
        <v>725.59</v>
      </c>
      <c r="G12" s="0" t="s">
        <v>285</v>
      </c>
    </row>
    <row r="13" customFormat="false" ht="23.85" hidden="false" customHeight="false" outlineLevel="0" collapsed="false">
      <c r="C13" s="5" t="s">
        <v>286</v>
      </c>
      <c r="D13" s="5" t="n">
        <v>988.37</v>
      </c>
      <c r="E13" s="9" t="n">
        <f aca="false">G13*G18</f>
        <v>988.371243243243</v>
      </c>
      <c r="G13" s="9" t="n">
        <f aca="false">E12/(D9+15)*240</f>
        <v>941.305945945946</v>
      </c>
    </row>
    <row r="16" customFormat="false" ht="12.8" hidden="false" customHeight="false" outlineLevel="0" collapsed="false">
      <c r="F16" s="0" t="s">
        <v>287</v>
      </c>
    </row>
    <row r="17" customFormat="false" ht="12.8" hidden="false" customHeight="false" outlineLevel="0" collapsed="false">
      <c r="F17" s="0" t="s">
        <v>288</v>
      </c>
      <c r="G17" s="0" t="n">
        <v>1.25</v>
      </c>
    </row>
    <row r="18" customFormat="false" ht="12.8" hidden="false" customHeight="false" outlineLevel="0" collapsed="false">
      <c r="F18" s="0" t="s">
        <v>289</v>
      </c>
      <c r="G18" s="0" t="n">
        <v>1.05</v>
      </c>
    </row>
    <row r="19" customFormat="false" ht="12.8" hidden="false" customHeight="false" outlineLevel="0" collapsed="false">
      <c r="F19" s="0" t="s">
        <v>290</v>
      </c>
      <c r="G19" s="0" t="n">
        <v>1</v>
      </c>
    </row>
    <row r="22" customFormat="false" ht="12.8" hidden="false" customHeight="false" outlineLevel="0" collapsed="false">
      <c r="A22" s="0" t="s">
        <v>291</v>
      </c>
    </row>
    <row r="23" customFormat="false" ht="12.8" hidden="false" customHeight="false" outlineLevel="0" collapsed="false">
      <c r="A23" s="0" t="s">
        <v>292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733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2023-01-11T20:04:31Z</dcterms:created>
  <dc:creator/>
  <dc:description/>
  <dc:language>sk-SK</dc:language>
  <cp:lastModifiedBy/>
  <dcterms:modified xsi:type="dcterms:W3CDTF">2023-01-12T08:39:02Z</dcterms:modified>
  <cp:revision>3</cp:revision>
  <dc:subject/>
  <dc:title/>
</cp:coreProperties>
</file>